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8-19/Level 3 - Non-Native Charts/"/>
    </mc:Choice>
  </mc:AlternateContent>
  <xr:revisionPtr revIDLastSave="124" documentId="8_{75C271F4-099B-47BA-9C2D-3343B46BFCFB}" xr6:coauthVersionLast="47" xr6:coauthVersionMax="47" xr10:uidLastSave="{7D137D0E-F934-4917-B85A-C8D7DB3D338B}"/>
  <bookViews>
    <workbookView xWindow="-98" yWindow="-98" windowWidth="28996" windowHeight="15675" tabRatio="745" activeTab="1" xr2:uid="{00000000-000D-0000-FFFF-FFFF00000000}"/>
  </bookViews>
  <sheets>
    <sheet name="Welcome" sheetId="73" r:id="rId1"/>
    <sheet name="Small Multiples Bars" sheetId="75" r:id="rId2"/>
  </sheets>
  <definedNames>
    <definedName name="B_Arc_Charts__Curved_Bar_Charts">#REF!</definedName>
    <definedName name="Bar_Charts">#REF!</definedName>
    <definedName name="Bubble_Charts">#REF!</definedName>
    <definedName name="Data_Bars">#REF!</definedName>
    <definedName name="Diverging_Stacked_Bar_Charts">#REF!</definedName>
    <definedName name="Dot_Plots">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'Small Multiples Bars'!$A$1</definedName>
    <definedName name="Small_Multiples_Line">#REF!</definedName>
    <definedName name="Spark_Lines">#REF!</definedName>
    <definedName name="Stacked_Bar_Charts">#REF!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6" i="75" l="1"/>
  <c r="E56" i="75"/>
  <c r="G56" i="75"/>
  <c r="I403" i="75"/>
  <c r="H403" i="75"/>
  <c r="G403" i="75"/>
  <c r="F403" i="75"/>
  <c r="E403" i="75"/>
  <c r="D403" i="75"/>
  <c r="C403" i="75"/>
  <c r="B403" i="75"/>
  <c r="I401" i="75"/>
  <c r="H401" i="75"/>
  <c r="G401" i="75"/>
  <c r="F401" i="75"/>
  <c r="E401" i="75"/>
  <c r="D401" i="75"/>
  <c r="C401" i="75"/>
  <c r="B401" i="75"/>
  <c r="I399" i="75"/>
  <c r="H399" i="75"/>
  <c r="G399" i="75"/>
  <c r="F399" i="75"/>
  <c r="E399" i="75"/>
  <c r="D399" i="75"/>
  <c r="C399" i="75"/>
  <c r="B399" i="75"/>
  <c r="G361" i="75"/>
  <c r="E361" i="75"/>
  <c r="C361" i="75"/>
  <c r="G360" i="75"/>
  <c r="E360" i="75"/>
  <c r="C360" i="75"/>
  <c r="G359" i="75"/>
  <c r="E359" i="75"/>
  <c r="C359" i="75"/>
  <c r="G358" i="75"/>
  <c r="E358" i="75"/>
  <c r="C358" i="75"/>
  <c r="G357" i="75"/>
  <c r="E357" i="75"/>
  <c r="C357" i="75"/>
  <c r="G356" i="75"/>
  <c r="E356" i="75"/>
  <c r="C356" i="75"/>
  <c r="G355" i="75"/>
  <c r="E355" i="75"/>
  <c r="C355" i="75"/>
  <c r="G354" i="75"/>
  <c r="E354" i="75"/>
  <c r="C354" i="75"/>
  <c r="E310" i="75"/>
  <c r="C310" i="75"/>
  <c r="D309" i="75"/>
  <c r="E309" i="75" s="1"/>
  <c r="B309" i="75"/>
  <c r="C309" i="75" s="1"/>
  <c r="A309" i="75"/>
  <c r="D308" i="75"/>
  <c r="E308" i="75" s="1"/>
  <c r="B308" i="75"/>
  <c r="C308" i="75" s="1"/>
  <c r="A308" i="75"/>
  <c r="D307" i="75"/>
  <c r="E307" i="75" s="1"/>
  <c r="B307" i="75"/>
  <c r="C307" i="75" s="1"/>
  <c r="A307" i="75"/>
  <c r="D306" i="75"/>
  <c r="E306" i="75" s="1"/>
  <c r="B306" i="75"/>
  <c r="C306" i="75" s="1"/>
  <c r="A306" i="75"/>
  <c r="D305" i="75"/>
  <c r="E305" i="75" s="1"/>
  <c r="B305" i="75"/>
  <c r="C305" i="75" s="1"/>
  <c r="A305" i="75"/>
  <c r="D304" i="75"/>
  <c r="E304" i="75" s="1"/>
  <c r="B304" i="75"/>
  <c r="C304" i="75" s="1"/>
  <c r="A304" i="75"/>
  <c r="D303" i="75"/>
  <c r="E303" i="75" s="1"/>
  <c r="B303" i="75"/>
  <c r="C303" i="75" s="1"/>
  <c r="A303" i="75"/>
  <c r="D302" i="75"/>
  <c r="B302" i="75"/>
  <c r="F55" i="75"/>
  <c r="G55" i="75" s="1"/>
  <c r="D55" i="75"/>
  <c r="E55" i="75" s="1"/>
  <c r="B55" i="75"/>
  <c r="C55" i="75" s="1"/>
  <c r="A55" i="75"/>
  <c r="F54" i="75"/>
  <c r="G54" i="75" s="1"/>
  <c r="D54" i="75"/>
  <c r="E54" i="75" s="1"/>
  <c r="B54" i="75"/>
  <c r="C54" i="75" s="1"/>
  <c r="A54" i="75"/>
  <c r="F53" i="75"/>
  <c r="G53" i="75" s="1"/>
  <c r="D53" i="75"/>
  <c r="E53" i="75" s="1"/>
  <c r="B53" i="75"/>
  <c r="C53" i="75" s="1"/>
  <c r="A53" i="75"/>
  <c r="F52" i="75"/>
  <c r="G52" i="75" s="1"/>
  <c r="D52" i="75"/>
  <c r="E52" i="75" s="1"/>
  <c r="B52" i="75"/>
  <c r="C52" i="75" s="1"/>
  <c r="A52" i="75"/>
  <c r="F51" i="75"/>
  <c r="G51" i="75" s="1"/>
  <c r="D51" i="75"/>
  <c r="E51" i="75" s="1"/>
  <c r="B51" i="75"/>
  <c r="C51" i="75" s="1"/>
  <c r="A51" i="75"/>
  <c r="F50" i="75"/>
  <c r="G50" i="75" s="1"/>
  <c r="D50" i="75"/>
  <c r="E50" i="75" s="1"/>
  <c r="B50" i="75"/>
  <c r="C50" i="75" s="1"/>
  <c r="A50" i="75"/>
  <c r="F49" i="75"/>
  <c r="G49" i="75" s="1"/>
  <c r="D49" i="75"/>
  <c r="E49" i="75" s="1"/>
  <c r="B49" i="75"/>
  <c r="C49" i="75" s="1"/>
  <c r="A49" i="75"/>
  <c r="F48" i="75"/>
  <c r="D48" i="75"/>
  <c r="B48" i="75"/>
</calcChain>
</file>

<file path=xl/sharedStrings.xml><?xml version="1.0" encoding="utf-8"?>
<sst xmlns="http://schemas.openxmlformats.org/spreadsheetml/2006/main" count="183" uniqueCount="121">
  <si>
    <t>Uses</t>
  </si>
  <si>
    <t>Group A</t>
  </si>
  <si>
    <t>Group B</t>
  </si>
  <si>
    <t>Variable 1</t>
  </si>
  <si>
    <t>Variable 2</t>
  </si>
  <si>
    <t>Variable 3</t>
  </si>
  <si>
    <t>Original Table</t>
  </si>
  <si>
    <t>Remove the border.</t>
  </si>
  <si>
    <t>Variable</t>
  </si>
  <si>
    <t>Variable 4</t>
  </si>
  <si>
    <t>Variable 5</t>
  </si>
  <si>
    <t>Variable 6</t>
  </si>
  <si>
    <t>Variable 7</t>
  </si>
  <si>
    <t>Magic Table</t>
  </si>
  <si>
    <t>Highlight the gray section of the table (the entire thing)</t>
  </si>
  <si>
    <t>Remove the built-in title.</t>
  </si>
  <si>
    <t>Remove the legend.</t>
  </si>
  <si>
    <t>Remove the horizontal x-axis scale.</t>
  </si>
  <si>
    <t>Remove the vertical grid lines.</t>
  </si>
  <si>
    <r>
      <t xml:space="preserve">Remove the vertical line beside </t>
    </r>
    <r>
      <rPr>
        <i/>
        <sz val="11"/>
        <color theme="1"/>
        <rFont val="Montserrat"/>
        <family val="2"/>
        <scheme val="minor"/>
      </rPr>
      <t>Variable 1</t>
    </r>
    <r>
      <rPr>
        <sz val="11"/>
        <color theme="1"/>
        <rFont val="Montserrat"/>
        <family val="2"/>
        <scheme val="minor"/>
      </rPr>
      <t xml:space="preserve"> through </t>
    </r>
    <r>
      <rPr>
        <i/>
        <sz val="11"/>
        <color theme="1"/>
        <rFont val="Montserrat"/>
        <family val="2"/>
        <scheme val="minor"/>
      </rPr>
      <t>Variable 7</t>
    </r>
    <r>
      <rPr>
        <sz val="11"/>
        <color theme="1"/>
        <rFont val="Montserrat"/>
        <family val="2"/>
        <scheme val="minor"/>
      </rPr>
      <t>.</t>
    </r>
  </si>
  <si>
    <t>Click on any of the bars.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</si>
  <si>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Format Data Series</t>
    </r>
    <r>
      <rPr>
        <sz val="11"/>
        <color theme="1"/>
        <rFont val="Montserrat"/>
        <family val="2"/>
        <scheme val="minor"/>
      </rPr>
      <t>.</t>
    </r>
  </si>
  <si>
    <r>
      <t xml:space="preserve">Reduce the </t>
    </r>
    <r>
      <rPr>
        <i/>
        <sz val="11"/>
        <color theme="1"/>
        <rFont val="Montserrat"/>
        <family val="2"/>
        <scheme val="minor"/>
      </rPr>
      <t>Gap Width</t>
    </r>
    <r>
      <rPr>
        <sz val="11"/>
        <color theme="1"/>
        <rFont val="Montserrat"/>
        <family val="2"/>
        <scheme val="minor"/>
      </rPr>
      <t xml:space="preserve"> to 50%.</t>
    </r>
  </si>
  <si>
    <t>Click on the dark bars.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</si>
  <si>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Add Data Labels</t>
    </r>
    <r>
      <rPr>
        <sz val="11"/>
        <color theme="1"/>
        <rFont val="Montserrat"/>
        <family val="2"/>
        <scheme val="minor"/>
      </rPr>
      <t>.</t>
    </r>
  </si>
  <si>
    <t>Ignore your computer's default sizing, which is 3 inches by 5 inches.</t>
  </si>
  <si>
    <t>I recommend 6.5 inches wide for reports (because reports are 8.5 inches wide, minus the 1-inch margins on each side).</t>
  </si>
  <si>
    <t>I recommend ~10 inches wide for slides (the exact sizing depends on whether you're using 4:3 slides or 16:9 slides).</t>
  </si>
  <si>
    <t>Before</t>
  </si>
  <si>
    <t>After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</si>
  <si>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</si>
  <si>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The finished product will look like this:</t>
  </si>
  <si>
    <t>Real-Life Examples</t>
  </si>
  <si>
    <t>Alternative to a clustered bar chart.</t>
  </si>
  <si>
    <t>Disaggregate by subgroups.</t>
  </si>
  <si>
    <t>Ann K. Emery</t>
  </si>
  <si>
    <t>Blog</t>
  </si>
  <si>
    <t>www.DepictDataStudio.com</t>
  </si>
  <si>
    <t>LinkedIn</t>
  </si>
  <si>
    <t>https://www.linkedin.com/in/annkemery/</t>
  </si>
  <si>
    <t>Contact</t>
  </si>
  <si>
    <t>https://depictdatastudio.com/workshops/</t>
  </si>
  <si>
    <t>Conference Keynotes</t>
  </si>
  <si>
    <t>https://depictdatastudio.com/keynotes/</t>
  </si>
  <si>
    <t xml:space="preserve">https://depictdatastudio.com/charts/bar/ </t>
  </si>
  <si>
    <t>Placeholder Space</t>
  </si>
  <si>
    <t>Group C</t>
  </si>
  <si>
    <r>
      <t xml:space="preserve">Insert a </t>
    </r>
    <r>
      <rPr>
        <i/>
        <sz val="11"/>
        <color theme="1"/>
        <rFont val="Montserrat"/>
        <family val="2"/>
        <scheme val="minor"/>
      </rPr>
      <t>2-D Horizontal 100% Stacked Bar</t>
    </r>
    <r>
      <rPr>
        <sz val="11"/>
        <color theme="1"/>
        <rFont val="Montserrat"/>
        <family val="2"/>
        <scheme val="minor"/>
      </rPr>
      <t>.</t>
    </r>
  </si>
  <si>
    <t>Can you see the small multiples chart now?</t>
  </si>
  <si>
    <t>Click on the first set of bars. Then, leave them alone! That's real data. Leave them colored in.</t>
  </si>
  <si>
    <t>Click on the second set of bars. That's placeholder data. Use the Shape Fill button (the paint can) to re-color them as light gray, transparent, or white.</t>
  </si>
  <si>
    <t>Click on the light/invisible bars.</t>
  </si>
  <si>
    <t>Then, adjust the numbers or percentages that feed into those labels.</t>
  </si>
  <si>
    <r>
      <t xml:space="preserve">Click on </t>
    </r>
    <r>
      <rPr>
        <i/>
        <sz val="11"/>
        <color theme="1"/>
        <rFont val="Montserrat"/>
        <family val="2"/>
        <scheme val="minor"/>
      </rPr>
      <t>Value from Cells.</t>
    </r>
  </si>
  <si>
    <r>
      <t xml:space="preserve">Click on the percentages, right-click, and select </t>
    </r>
    <r>
      <rPr>
        <i/>
        <sz val="11"/>
        <color theme="1"/>
        <rFont val="Montserrat"/>
        <family val="2"/>
        <scheme val="minor"/>
      </rPr>
      <t xml:space="preserve">Format Data Labels. </t>
    </r>
  </si>
  <si>
    <t>Repeat.</t>
  </si>
  <si>
    <r>
      <t xml:space="preserve">In the </t>
    </r>
    <r>
      <rPr>
        <i/>
        <sz val="11"/>
        <color theme="1"/>
        <rFont val="Montserrat"/>
        <family val="2"/>
        <scheme val="minor"/>
      </rPr>
      <t>Select Data Label Range</t>
    </r>
    <r>
      <rPr>
        <sz val="11"/>
        <color theme="1"/>
        <rFont val="Montserrat"/>
        <family val="2"/>
        <scheme val="minor"/>
      </rPr>
      <t xml:space="preserve"> pop-up window, click on the arrow. Then, go highlight the numbers that should feed into the labels.</t>
    </r>
  </si>
  <si>
    <r>
      <t xml:space="preserve">Adjust the </t>
    </r>
    <r>
      <rPr>
        <i/>
        <sz val="11"/>
        <color theme="1"/>
        <rFont val="Montserrat"/>
        <family val="2"/>
        <scheme val="minor"/>
      </rPr>
      <t>Label Position</t>
    </r>
    <r>
      <rPr>
        <sz val="11"/>
        <color theme="1"/>
        <rFont val="Montserrat"/>
        <family val="2"/>
        <scheme val="minor"/>
      </rPr>
      <t xml:space="preserve"> so that the labels are </t>
    </r>
    <r>
      <rPr>
        <i/>
        <sz val="11"/>
        <color theme="1"/>
        <rFont val="Montserrat"/>
        <family val="2"/>
        <scheme val="minor"/>
      </rPr>
      <t>Inside Base.</t>
    </r>
  </si>
  <si>
    <r>
      <t xml:space="preserve">Uncheck the boxes for </t>
    </r>
    <r>
      <rPr>
        <i/>
        <sz val="11"/>
        <color theme="1"/>
        <rFont val="Montserrat"/>
        <family val="2"/>
        <scheme val="minor"/>
      </rPr>
      <t>Value</t>
    </r>
    <r>
      <rPr>
        <sz val="11"/>
        <color theme="1"/>
        <rFont val="Montserrat"/>
        <family val="2"/>
        <scheme val="minor"/>
      </rPr>
      <t xml:space="preserve"> and S</t>
    </r>
    <r>
      <rPr>
        <i/>
        <sz val="11"/>
        <color theme="1"/>
        <rFont val="Montserrat"/>
        <family val="2"/>
        <scheme val="minor"/>
      </rPr>
      <t>how Leader Lines.</t>
    </r>
  </si>
  <si>
    <r>
      <t xml:space="preserve">Go to the </t>
    </r>
    <r>
      <rPr>
        <i/>
        <sz val="11"/>
        <color theme="1"/>
        <rFont val="Montserrat"/>
        <family val="2"/>
        <scheme val="minor"/>
      </rPr>
      <t>Format</t>
    </r>
    <r>
      <rPr>
        <sz val="11"/>
        <color theme="1"/>
        <rFont val="Montserrat"/>
        <family val="2"/>
        <scheme val="minor"/>
      </rPr>
      <t xml:space="preserve"> tab.</t>
    </r>
  </si>
  <si>
    <t>To change the graph's size, click on the chart to activate it.</t>
  </si>
  <si>
    <t>On the far right side of the screen, you can adjust the graph's height and width.</t>
  </si>
  <si>
    <r>
      <t xml:space="preserve">Go to the </t>
    </r>
    <r>
      <rPr>
        <i/>
        <sz val="11"/>
        <color theme="1"/>
        <rFont val="Montserrat"/>
        <family val="2"/>
        <scheme val="minor"/>
      </rPr>
      <t>Page Layout</t>
    </r>
    <r>
      <rPr>
        <sz val="11"/>
        <color theme="1"/>
        <rFont val="Montserrat"/>
        <family val="2"/>
        <scheme val="minor"/>
      </rPr>
      <t xml:space="preserve"> tab.</t>
    </r>
  </si>
  <si>
    <r>
      <t xml:space="preserve">Click on </t>
    </r>
    <r>
      <rPr>
        <i/>
        <sz val="11"/>
        <color theme="1"/>
        <rFont val="Montserrat"/>
        <family val="2"/>
        <scheme val="minor"/>
      </rPr>
      <t>Colors</t>
    </r>
    <r>
      <rPr>
        <sz val="11"/>
        <color theme="1"/>
        <rFont val="Montserrat"/>
        <family val="2"/>
        <scheme val="minor"/>
      </rPr>
      <t xml:space="preserve"> and select the </t>
    </r>
    <r>
      <rPr>
        <i/>
        <sz val="11"/>
        <color theme="1"/>
        <rFont val="Montserrat"/>
        <family val="2"/>
        <scheme val="minor"/>
      </rPr>
      <t>Theme Colors</t>
    </r>
    <r>
      <rPr>
        <sz val="11"/>
        <color theme="1"/>
        <rFont val="Montserrat"/>
        <family val="2"/>
        <scheme val="minor"/>
      </rPr>
      <t>.</t>
    </r>
  </si>
  <si>
    <r>
      <t xml:space="preserve">Click on </t>
    </r>
    <r>
      <rPr>
        <i/>
        <sz val="11"/>
        <color theme="1"/>
        <rFont val="Montserrat"/>
        <family val="2"/>
        <scheme val="minor"/>
      </rPr>
      <t>Fonts</t>
    </r>
    <r>
      <rPr>
        <sz val="11"/>
        <color theme="1"/>
        <rFont val="Montserrat"/>
        <family val="2"/>
        <scheme val="minor"/>
      </rPr>
      <t xml:space="preserve"> and select the </t>
    </r>
    <r>
      <rPr>
        <i/>
        <sz val="11"/>
        <color theme="1"/>
        <rFont val="Montserrat"/>
        <family val="2"/>
        <scheme val="minor"/>
      </rPr>
      <t>Theme Fonts.</t>
    </r>
  </si>
  <si>
    <t>I suggest matching the label color to the corresponding bar, e.g., blue font for a blue bar.</t>
  </si>
  <si>
    <t>Colored font should be bold, not regular.</t>
  </si>
  <si>
    <t>Make sure the fonts are at least size 11-12 (for documents) and at least size 18 (for presentation slides).</t>
  </si>
  <si>
    <t>You can use text boxes or my magic trick.</t>
  </si>
  <si>
    <t>Bonus! Display Numbers Instead of Percentages</t>
  </si>
  <si>
    <t>The previous example contained percentages in the data table (and therefore in the graph).</t>
  </si>
  <si>
    <t>You might want to display numbers. Or currency.</t>
  </si>
  <si>
    <t>Just fill in your Original Table with numbers.</t>
  </si>
  <si>
    <t>Then, build your Magic Table with numbers.</t>
  </si>
  <si>
    <t>You'll probably need to adjust the horizontal x-axis scale.</t>
  </si>
  <si>
    <t>Edit as usual (declutter… adjust the colors… adjust the sizing… and so on).</t>
  </si>
  <si>
    <r>
      <t xml:space="preserve">Highlight your data and insert a </t>
    </r>
    <r>
      <rPr>
        <i/>
        <sz val="11"/>
        <color theme="1"/>
        <rFont val="Montserrat"/>
        <family val="2"/>
        <scheme val="minor"/>
      </rPr>
      <t>2-D Stacked Bar Chart</t>
    </r>
    <r>
      <rPr>
        <sz val="11"/>
        <color theme="1"/>
        <rFont val="Montserrat"/>
        <family val="2"/>
        <scheme val="minor"/>
      </rPr>
      <t xml:space="preserve"> (not a </t>
    </r>
    <r>
      <rPr>
        <i/>
        <sz val="11"/>
        <color theme="1"/>
        <rFont val="Montserrat"/>
        <family val="2"/>
        <scheme val="minor"/>
      </rPr>
      <t>100% Stacked Bar Chart</t>
    </r>
    <r>
      <rPr>
        <sz val="11"/>
        <color theme="1"/>
        <rFont val="Montserrat"/>
        <family val="2"/>
        <scheme val="minor"/>
      </rPr>
      <t>).</t>
    </r>
  </si>
  <si>
    <t>Bonus! Display a Different Number of Graphs</t>
  </si>
  <si>
    <t>Simply adjust your Original Table and Magic Table to the number of variables and number of graphs needed for your project.</t>
  </si>
  <si>
    <t>Bonus! Display Vertical Columns instead of Horizontal Bars</t>
  </si>
  <si>
    <t>The hardest part will be re-orienting your Original Table and Magic Table.</t>
  </si>
  <si>
    <t>I suggest horizontal bars for categorical data.</t>
  </si>
  <si>
    <t>I suggest vertical columns for ordinal data (e.g., patterns over time, comparisons by cohort, etc.).</t>
  </si>
  <si>
    <r>
      <t xml:space="preserve">After you've built your Original Table and Magic Table, then insert a </t>
    </r>
    <r>
      <rPr>
        <i/>
        <sz val="11"/>
        <color theme="1"/>
        <rFont val="Montserrat"/>
        <family val="2"/>
        <scheme val="minor"/>
      </rPr>
      <t>100% Stacked Column Chart</t>
    </r>
    <r>
      <rPr>
        <sz val="11"/>
        <color theme="1"/>
        <rFont val="Montserrat"/>
        <family val="2"/>
        <scheme val="minor"/>
      </rPr>
      <t xml:space="preserve"> (if you're displaying percentages) or a </t>
    </r>
    <r>
      <rPr>
        <i/>
        <sz val="11"/>
        <color theme="1"/>
        <rFont val="Montserrat"/>
        <family val="2"/>
        <scheme val="minor"/>
      </rPr>
      <t>Stacked Column Chart</t>
    </r>
    <r>
      <rPr>
        <sz val="11"/>
        <color theme="1"/>
        <rFont val="Montserrat"/>
        <family val="2"/>
        <scheme val="minor"/>
      </rPr>
      <t xml:space="preserve"> (if you're displaying numbers or currency).</t>
    </r>
  </si>
  <si>
    <t>Clustered bar charts are too hard to read.</t>
  </si>
  <si>
    <t>&lt;---We'll use this row later to embed the labels.</t>
  </si>
  <si>
    <t>Step 2: Insert a 2-D Horizontal 100% Stacked Bar Chart</t>
  </si>
  <si>
    <t>Step 3: Adjust the Colors</t>
  </si>
  <si>
    <t>Step 4: Declutter</t>
  </si>
  <si>
    <t>Step 5: Reduce the Vertical Gap between Bars</t>
  </si>
  <si>
    <r>
      <t xml:space="preserve">Then, adjust the label placement. Click on the percentages, right-click, and select </t>
    </r>
    <r>
      <rPr>
        <i/>
        <sz val="11"/>
        <color theme="1"/>
        <rFont val="Montserrat"/>
        <family val="2"/>
        <scheme val="minor"/>
      </rPr>
      <t>Format Data Labels</t>
    </r>
    <r>
      <rPr>
        <sz val="11"/>
        <color theme="1"/>
        <rFont val="Montserrat"/>
        <family val="2"/>
        <scheme val="minor"/>
      </rPr>
      <t xml:space="preserve">. Move the labels from the </t>
    </r>
    <r>
      <rPr>
        <i/>
        <sz val="11"/>
        <color theme="1"/>
        <rFont val="Montserrat"/>
        <family val="2"/>
        <scheme val="minor"/>
      </rPr>
      <t>Center</t>
    </r>
    <r>
      <rPr>
        <sz val="11"/>
        <color theme="1"/>
        <rFont val="Montserrat"/>
        <family val="2"/>
        <scheme val="minor"/>
      </rPr>
      <t xml:space="preserve"> to </t>
    </r>
    <r>
      <rPr>
        <i/>
        <sz val="11"/>
        <color theme="1"/>
        <rFont val="Montserrat"/>
        <family val="2"/>
        <scheme val="minor"/>
      </rPr>
      <t>Inside End</t>
    </r>
    <r>
      <rPr>
        <sz val="11"/>
        <color theme="1"/>
        <rFont val="Montserrat"/>
        <family val="2"/>
        <scheme val="minor"/>
      </rPr>
      <t xml:space="preserve"> (so that viewers' eyes are drawn to the endpoints).</t>
    </r>
  </si>
  <si>
    <t>Step 8: Adjust the Graph's Size</t>
  </si>
  <si>
    <t>Step 9: Match the Fonts and Colors to the Recipient's Brand Guidelines</t>
  </si>
  <si>
    <t>Step 10: Label the Groups at the Top</t>
  </si>
  <si>
    <t>Placeholder</t>
  </si>
  <si>
    <t>Jan</t>
  </si>
  <si>
    <t>Feb</t>
  </si>
  <si>
    <t>Mar</t>
  </si>
  <si>
    <t>Apr</t>
  </si>
  <si>
    <t>May</t>
  </si>
  <si>
    <t>Jun</t>
  </si>
  <si>
    <t>Jul</t>
  </si>
  <si>
    <t>https://depictdatastudio.com/virtual-workshops/</t>
  </si>
  <si>
    <t>https://depictdatastudio.teachable.com/</t>
  </si>
  <si>
    <t>How We Can Help</t>
  </si>
  <si>
    <t>Step 1: Set Up Your Table</t>
  </si>
  <si>
    <t>Online Courses</t>
  </si>
  <si>
    <t>Virtual Workshops for Groups</t>
  </si>
  <si>
    <t>On-Site Workshops for Groups</t>
  </si>
  <si>
    <t>Depict Data Studio</t>
  </si>
  <si>
    <t>1:1 Consultations</t>
  </si>
  <si>
    <t>https://depictdatastudio.com/coaching/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</si>
  <si>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</si>
  <si>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</si>
  <si>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</si>
  <si>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Your original table will look like this:</t>
  </si>
  <si>
    <t>We'll need a magic table with placeholder space:</t>
  </si>
  <si>
    <t>&lt;--These 2 columns add to 100%. --&gt;</t>
  </si>
  <si>
    <t>Step 6: Add Labels to the Inside of the Colored Bars</t>
  </si>
  <si>
    <t>Step 7: Or, Add Labels to the Outside of the Colored Bars</t>
  </si>
  <si>
    <t>Small Multiples Bar &amp; Column Charts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</si>
</sst>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sz val="11"/>
      <color theme="1"/>
      <name val="Calibri Light"/>
      <family val="2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  <font>
      <sz val="12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2">
    <xf numFmtId="0" fontId="0" fillId="0" borderId="0"/>
    <xf numFmtId="9" fontId="1" fillId="0" borderId="0" applyFont="0" applyFill="0" applyBorder="0" applyAlignment="0" applyProtection="0"/>
    <xf numFmtId="0" fontId="25" fillId="0" borderId="0" applyNumberFormat="0" applyAlignment="0" applyProtection="0"/>
    <xf numFmtId="0" fontId="26" fillId="0" borderId="0" applyNumberFormat="0" applyFill="0" applyAlignment="0" applyProtection="0"/>
    <xf numFmtId="0" fontId="4" fillId="0" borderId="0" applyNumberFormat="0" applyFill="0" applyAlignment="0" applyProtection="0"/>
    <xf numFmtId="0" fontId="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1" applyNumberFormat="0" applyAlignment="0" applyProtection="0"/>
    <xf numFmtId="0" fontId="16" fillId="7" borderId="2" applyNumberFormat="0" applyAlignment="0" applyProtection="0"/>
    <xf numFmtId="0" fontId="17" fillId="7" borderId="1" applyNumberFormat="0" applyAlignment="0" applyProtection="0"/>
    <xf numFmtId="0" fontId="18" fillId="0" borderId="3" applyNumberFormat="0" applyFill="0" applyAlignment="0" applyProtection="0"/>
    <xf numFmtId="0" fontId="19" fillId="8" borderId="4" applyNumberFormat="0" applyAlignment="0" applyProtection="0"/>
    <xf numFmtId="0" fontId="20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21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6" fillId="0" borderId="0" applyNumberFormat="0" applyFill="0" applyBorder="0" applyAlignment="0" applyProtection="0"/>
    <xf numFmtId="0" fontId="9" fillId="0" borderId="0" applyNumberFormat="0" applyAlignment="0" applyProtection="0"/>
    <xf numFmtId="0" fontId="1" fillId="0" borderId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25" fillId="0" borderId="0" xfId="2"/>
    <xf numFmtId="9" fontId="0" fillId="0" borderId="0" xfId="1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4" fillId="0" borderId="0" xfId="6"/>
    <xf numFmtId="0" fontId="25" fillId="0" borderId="0" xfId="2" applyAlignment="1">
      <alignment horizontal="left"/>
    </xf>
    <xf numFmtId="0" fontId="2" fillId="0" borderId="0" xfId="0" applyFont="1" applyAlignment="1">
      <alignment horizontal="right" wrapText="1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26" fillId="0" borderId="0" xfId="3"/>
    <xf numFmtId="0" fontId="26" fillId="0" borderId="0" xfId="3" applyAlignment="1">
      <alignment horizontal="left"/>
    </xf>
    <xf numFmtId="1" fontId="0" fillId="0" borderId="0" xfId="1" applyNumberFormat="1" applyFont="1"/>
    <xf numFmtId="1" fontId="0" fillId="0" borderId="0" xfId="0" applyNumberFormat="1"/>
    <xf numFmtId="9" fontId="0" fillId="2" borderId="0" xfId="1" applyFont="1" applyFill="1"/>
    <xf numFmtId="0" fontId="7" fillId="2" borderId="0" xfId="0" applyFont="1" applyFill="1"/>
    <xf numFmtId="0" fontId="7" fillId="2" borderId="0" xfId="0" applyFont="1" applyFill="1" applyAlignment="1">
      <alignment horizontal="right" wrapText="1"/>
    </xf>
    <xf numFmtId="0" fontId="0" fillId="2" borderId="0" xfId="0" applyFill="1"/>
    <xf numFmtId="0" fontId="0" fillId="0" borderId="0" xfId="0" applyAlignment="1">
      <alignment horizontal="right" wrapText="1"/>
    </xf>
    <xf numFmtId="9" fontId="1" fillId="0" borderId="0" xfId="1"/>
    <xf numFmtId="0" fontId="8" fillId="0" borderId="0" xfId="0" applyFont="1" applyAlignment="1">
      <alignment horizontal="right"/>
    </xf>
    <xf numFmtId="1" fontId="8" fillId="0" borderId="0" xfId="1" applyNumberFormat="1" applyFont="1"/>
    <xf numFmtId="0" fontId="6" fillId="0" borderId="0" xfId="21"/>
    <xf numFmtId="0" fontId="1" fillId="0" borderId="0" xfId="23"/>
    <xf numFmtId="0" fontId="27" fillId="0" borderId="0" xfId="3" applyFont="1" applyAlignment="1">
      <alignment horizontal="left"/>
    </xf>
    <xf numFmtId="9" fontId="26" fillId="0" borderId="0" xfId="3" applyNumberFormat="1"/>
    <xf numFmtId="0" fontId="2" fillId="0" borderId="0" xfId="0" applyFont="1" applyAlignment="1">
      <alignment wrapText="1"/>
    </xf>
    <xf numFmtId="0" fontId="0" fillId="0" borderId="0" xfId="0" applyAlignment="1">
      <alignment horizontal="center" wrapText="1"/>
    </xf>
  </cellXfs>
  <cellStyles count="32">
    <cellStyle name="Bad" xfId="10" builtinId="27" hidden="1"/>
    <cellStyle name="Calculation" xfId="14" builtinId="22" hidden="1"/>
    <cellStyle name="Check Cell" xfId="16" builtinId="23" hidden="1"/>
    <cellStyle name="Explanatory Text" xfId="19" builtinId="53" hidden="1"/>
    <cellStyle name="Followed Hyperlink" xfId="7" builtinId="9" hidden="1"/>
    <cellStyle name="Good" xfId="9" builtinId="26" hidden="1"/>
    <cellStyle name="Heading 1" xfId="2" builtinId="16" customBuiltin="1"/>
    <cellStyle name="Heading 1 2" xfId="25" xr:uid="{13EBA550-4209-4C13-B869-ED9596F4A5A6}"/>
    <cellStyle name="Heading 1 3" xfId="22" xr:uid="{601B7DE6-2DAE-4D26-935A-52D5A0A9F582}"/>
    <cellStyle name="Heading 2" xfId="3" builtinId="17" customBuiltin="1"/>
    <cellStyle name="Heading 3" xfId="4" builtinId="18" hidden="1" customBuiltin="1"/>
    <cellStyle name="Heading 4" xfId="8" builtinId="19" hidden="1"/>
    <cellStyle name="Hyperlink" xfId="5" builtinId="8" hidden="1"/>
    <cellStyle name="Hyperlink" xfId="21" builtinId="8"/>
    <cellStyle name="Input" xfId="12" builtinId="20" hidden="1"/>
    <cellStyle name="Linked Cell" xfId="15" builtinId="24" hidden="1"/>
    <cellStyle name="Neutral" xfId="11" builtinId="28" hidden="1"/>
    <cellStyle name="Normal" xfId="0" builtinId="0"/>
    <cellStyle name="Normal 6" xfId="23" xr:uid="{5F0C2094-E1D5-43BE-9B2C-2AF0D31FE22F}"/>
    <cellStyle name="Note" xfId="18" builtinId="10" hidden="1"/>
    <cellStyle name="Output" xfId="13" builtinId="21" hidden="1"/>
    <cellStyle name="Percent" xfId="1" builtinId="5"/>
    <cellStyle name="style1626719321189" xfId="26" xr:uid="{3F901C09-A810-4990-AE82-4002D5EA3FBB}"/>
    <cellStyle name="style1626719321264" xfId="27" xr:uid="{290A6181-D5AF-4070-849B-AEF4016A6FC8}"/>
    <cellStyle name="style1626719328440" xfId="29" xr:uid="{7B6B531E-D6C8-4A01-AB68-F01D9A31E66E}"/>
    <cellStyle name="style1626719328521" xfId="28" xr:uid="{6699D7E2-2FAF-4216-8999-E9EC2E322C6D}"/>
    <cellStyle name="style1626719328596" xfId="30" xr:uid="{6523293F-006D-4B33-ABC1-91450A251A97}"/>
    <cellStyle name="style1626719328756" xfId="31" xr:uid="{6CE04BB1-C33F-4E2C-94DA-596B907C13C5}"/>
    <cellStyle name="Title" xfId="6" builtinId="15" customBuiltin="1"/>
    <cellStyle name="Title 2" xfId="24" xr:uid="{1A2592BB-0BF4-4278-A3E1-F226BC769030}"/>
    <cellStyle name="Total" xfId="20" builtinId="25" hidden="1"/>
    <cellStyle name="Warning Text" xfId="17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'Small Multiples Bars'!$B$36</c:f>
              <c:strCache>
                <c:ptCount val="1"/>
                <c:pt idx="0">
                  <c:v>Group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'Small Multiples Bars'!$A$37:$A$43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Bars'!$B$37:$B$43</c:f>
              <c:numCache>
                <c:formatCode>0%</c:formatCode>
                <c:ptCount val="7"/>
                <c:pt idx="0">
                  <c:v>0.45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C6-4E0F-85FD-02CCF09B1388}"/>
            </c:ext>
          </c:extLst>
        </c:ser>
        <c:ser>
          <c:idx val="1"/>
          <c:order val="1"/>
          <c:tx>
            <c:strRef>
              <c:f>'Small Multiples Bars'!$C$36</c:f>
              <c:strCache>
                <c:ptCount val="1"/>
                <c:pt idx="0">
                  <c:v>Group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'Small Multiples Bars'!$A$37:$A$43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Bars'!$C$37:$C$43</c:f>
              <c:numCache>
                <c:formatCode>0%</c:formatCode>
                <c:ptCount val="7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  <c:pt idx="5">
                  <c:v>0.55000000000000004</c:v>
                </c:pt>
                <c:pt idx="6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C6-4E0F-85FD-02CCF09B1388}"/>
            </c:ext>
          </c:extLst>
        </c:ser>
        <c:ser>
          <c:idx val="2"/>
          <c:order val="2"/>
          <c:tx>
            <c:strRef>
              <c:f>'Small Multiples Bars'!$D$36</c:f>
              <c:strCache>
                <c:ptCount val="1"/>
                <c:pt idx="0">
                  <c:v>Group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'Small Multiples Bars'!$A$37:$A$43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Bars'!$D$37:$D$43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</c:v>
                </c:pt>
                <c:pt idx="4">
                  <c:v>0.5</c:v>
                </c:pt>
                <c:pt idx="5">
                  <c:v>0.3</c:v>
                </c:pt>
                <c:pt idx="6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C6-4E0F-85FD-02CCF09B1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61607768"/>
        <c:axId val="489194280"/>
      </c:barChart>
      <c:catAx>
        <c:axId val="361607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94280"/>
        <c:crosses val="autoZero"/>
        <c:auto val="1"/>
        <c:lblAlgn val="ctr"/>
        <c:lblOffset val="100"/>
        <c:noMultiLvlLbl val="0"/>
      </c:catAx>
      <c:valAx>
        <c:axId val="489194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607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04044686721851"/>
          <c:y val="4.591134441528142E-2"/>
          <c:w val="0.82545527962850795"/>
          <c:h val="0.9053692767570720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'Small Multiples Bars'!$A$48</c:f>
              <c:strCache>
                <c:ptCount val="1"/>
                <c:pt idx="0">
                  <c:v>Variable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'Small Multiples Bars'!$A$49:$A$56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Bars'!$A$49:$A$56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38-4F2C-A654-A0959A729BCA}"/>
            </c:ext>
          </c:extLst>
        </c:ser>
        <c:ser>
          <c:idx val="1"/>
          <c:order val="1"/>
          <c:tx>
            <c:strRef>
              <c:f>'Small Multiples Bars'!$B$48</c:f>
              <c:strCache>
                <c:ptCount val="1"/>
                <c:pt idx="0">
                  <c:v>Group A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7"/>
            <c:invertIfNegative val="0"/>
            <c:bubble3D val="0"/>
            <c:spPr>
              <a:noFill/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338-4F2C-A654-A0959A729BCA}"/>
              </c:ext>
            </c:extLst>
          </c:dPt>
          <c:dLbls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338-4F2C-A654-A0959A729B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'Small Multiples Bars'!$A$49:$A$56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Bars'!$B$49:$B$56</c:f>
              <c:numCache>
                <c:formatCode>0%</c:formatCode>
                <c:ptCount val="8"/>
                <c:pt idx="0">
                  <c:v>0.45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38-4F2C-A654-A0959A729BCA}"/>
            </c:ext>
          </c:extLst>
        </c:ser>
        <c:ser>
          <c:idx val="2"/>
          <c:order val="2"/>
          <c:tx>
            <c:strRef>
              <c:f>'Small Multiples Bars'!$C$48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D377683-C4C6-4D64-92F6-A3EE5EDAD5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338-4F2C-A654-A0959A729BC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2E5E2E7-8692-400E-B8EB-2F361F5751E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338-4F2C-A654-A0959A729BC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2D073B7-3CD0-4668-9771-A3AB20FC646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338-4F2C-A654-A0959A729BC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31C036B-5A93-49F3-9893-DD7AC87725E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338-4F2C-A654-A0959A729BC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BBB14D3-CBFC-4CD6-AC12-E3AF56F2FA6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338-4F2C-A654-A0959A729BC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C6A7BC7-C6C9-4779-A46D-F07EED86134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338-4F2C-A654-A0959A729BC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A8E5732-266B-4644-A35D-047DB6D79B7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338-4F2C-A654-A0959A729BC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338-4F2C-A654-A0959A729B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'Small Multiples Bars'!$A$49:$A$56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Bars'!$C$49:$C$56</c:f>
              <c:numCache>
                <c:formatCode>0%</c:formatCode>
                <c:ptCount val="8"/>
                <c:pt idx="0">
                  <c:v>0.55000000000000004</c:v>
                </c:pt>
                <c:pt idx="1">
                  <c:v>0.5</c:v>
                </c:pt>
                <c:pt idx="2">
                  <c:v>0.44999999999999996</c:v>
                </c:pt>
                <c:pt idx="3">
                  <c:v>0.4</c:v>
                </c:pt>
                <c:pt idx="4">
                  <c:v>0.35</c:v>
                </c:pt>
                <c:pt idx="5">
                  <c:v>0.30000000000000004</c:v>
                </c:pt>
                <c:pt idx="6">
                  <c:v>0.25</c:v>
                </c:pt>
                <c:pt idx="7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Bars'!$B$49:$B$56</c15:f>
                <c15:dlblRangeCache>
                  <c:ptCount val="8"/>
                  <c:pt idx="0">
                    <c:v>45%</c:v>
                  </c:pt>
                  <c:pt idx="1">
                    <c:v>50%</c:v>
                  </c:pt>
                  <c:pt idx="2">
                    <c:v>55%</c:v>
                  </c:pt>
                  <c:pt idx="3">
                    <c:v>60%</c:v>
                  </c:pt>
                  <c:pt idx="4">
                    <c:v>65%</c:v>
                  </c:pt>
                  <c:pt idx="5">
                    <c:v>70%</c:v>
                  </c:pt>
                  <c:pt idx="6">
                    <c:v>75%</c:v>
                  </c:pt>
                  <c:pt idx="7">
                    <c:v>100%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8338-4F2C-A654-A0959A729BCA}"/>
            </c:ext>
          </c:extLst>
        </c:ser>
        <c:ser>
          <c:idx val="3"/>
          <c:order val="3"/>
          <c:tx>
            <c:strRef>
              <c:f>'Small Multiples Bars'!$D$48</c:f>
              <c:strCache>
                <c:ptCount val="1"/>
                <c:pt idx="0">
                  <c:v>Group B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7"/>
            <c:invertIfNegative val="0"/>
            <c:bubble3D val="0"/>
            <c:spPr>
              <a:noFill/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8338-4F2C-A654-A0959A729BCA}"/>
              </c:ext>
            </c:extLst>
          </c:dPt>
          <c:dLbls>
            <c:dLbl>
              <c:idx val="7"/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338-4F2C-A654-A0959A729B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'Small Multiples Bars'!$A$49:$A$56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Bars'!$D$49:$D$56</c:f>
              <c:numCache>
                <c:formatCode>0%</c:formatCode>
                <c:ptCount val="8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  <c:pt idx="5">
                  <c:v>0.55000000000000004</c:v>
                </c:pt>
                <c:pt idx="6">
                  <c:v>0.6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338-4F2C-A654-A0959A729BCA}"/>
            </c:ext>
          </c:extLst>
        </c:ser>
        <c:ser>
          <c:idx val="4"/>
          <c:order val="4"/>
          <c:tx>
            <c:strRef>
              <c:f>'Small Multiples Bars'!$E$48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76DFF23-0463-4D33-9B7C-8C83C19287D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338-4F2C-A654-A0959A729BC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EDB1938-60B8-4F0F-8EA0-B842FBAAABC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338-4F2C-A654-A0959A729BC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B01A6D5-3EF9-4443-B721-CF51A6D148F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338-4F2C-A654-A0959A729BC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6CE6AE6-CACF-4CF2-A55B-00BA507A468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8338-4F2C-A654-A0959A729BC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F695B1C-A2F1-46DD-97FE-F28EDB16DDB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8338-4F2C-A654-A0959A729BC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480BB56-8FFB-4600-9DE6-A081923586D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8338-4F2C-A654-A0959A729BC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59BE525-A6E9-4EA7-A10B-FC4D07E12FF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8338-4F2C-A654-A0959A729BC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7-8338-4F2C-A654-A0959A729B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'Small Multiples Bars'!$A$49:$A$56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Bars'!$E$49:$E$56</c:f>
              <c:numCache>
                <c:formatCode>0%</c:formatCode>
                <c:ptCount val="8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0.55000000000000004</c:v>
                </c:pt>
                <c:pt idx="4">
                  <c:v>0.5</c:v>
                </c:pt>
                <c:pt idx="5">
                  <c:v>0.44999999999999996</c:v>
                </c:pt>
                <c:pt idx="6">
                  <c:v>0.4</c:v>
                </c:pt>
                <c:pt idx="7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Bars'!$D$49:$D$55</c15:f>
                <c15:dlblRangeCache>
                  <c:ptCount val="7"/>
                  <c:pt idx="0">
                    <c:v>30%</c:v>
                  </c:pt>
                  <c:pt idx="1">
                    <c:v>35%</c:v>
                  </c:pt>
                  <c:pt idx="2">
                    <c:v>40%</c:v>
                  </c:pt>
                  <c:pt idx="3">
                    <c:v>45%</c:v>
                  </c:pt>
                  <c:pt idx="4">
                    <c:v>50%</c:v>
                  </c:pt>
                  <c:pt idx="5">
                    <c:v>55%</c:v>
                  </c:pt>
                  <c:pt idx="6">
                    <c:v>60%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8-8338-4F2C-A654-A0959A729BCA}"/>
            </c:ext>
          </c:extLst>
        </c:ser>
        <c:ser>
          <c:idx val="5"/>
          <c:order val="5"/>
          <c:tx>
            <c:strRef>
              <c:f>'Small Multiples Bars'!$F$48</c:f>
              <c:strCache>
                <c:ptCount val="1"/>
                <c:pt idx="0">
                  <c:v>Group C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7"/>
            <c:invertIfNegative val="0"/>
            <c:bubble3D val="0"/>
            <c:spPr>
              <a:noFill/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8338-4F2C-A654-A0959A729BCA}"/>
              </c:ext>
            </c:extLst>
          </c:dPt>
          <c:dLbls>
            <c:dLbl>
              <c:idx val="7"/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338-4F2C-A654-A0959A729B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'Small Multiples Bars'!$A$49:$A$56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Bars'!$F$49:$F$56</c:f>
              <c:numCache>
                <c:formatCode>0%</c:formatCode>
                <c:ptCount val="8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</c:v>
                </c:pt>
                <c:pt idx="4">
                  <c:v>0.5</c:v>
                </c:pt>
                <c:pt idx="5">
                  <c:v>0.3</c:v>
                </c:pt>
                <c:pt idx="6">
                  <c:v>0.7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8338-4F2C-A654-A0959A729BCA}"/>
            </c:ext>
          </c:extLst>
        </c:ser>
        <c:ser>
          <c:idx val="6"/>
          <c:order val="6"/>
          <c:tx>
            <c:strRef>
              <c:f>'Small Multiples Bars'!$G$48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97FF95C-D773-4E14-9E71-54C3981AA36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8338-4F2C-A654-A0959A729BC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D8CF3DC-1A70-45EE-904B-C66C1D959EF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8338-4F2C-A654-A0959A729BC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D475704-F94D-4353-A676-5E2DF07E7C5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8338-4F2C-A654-A0959A729BC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B396717-8CC3-4E29-A3FC-518A34D1D34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8338-4F2C-A654-A0959A729BC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79E8551-FA0F-41D6-9CE0-58F779CC4DD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8338-4F2C-A654-A0959A729BC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A6DC815-56EC-4912-8716-39E732FE275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8338-4F2C-A654-A0959A729BC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71A547A-EF13-4C1C-A3A1-3FBDD0A82F1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8338-4F2C-A654-A0959A729BC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3-8338-4F2C-A654-A0959A729B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'Small Multiples Bars'!$A$49:$A$56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Bars'!$G$49:$G$56</c:f>
              <c:numCache>
                <c:formatCode>0%</c:formatCode>
                <c:ptCount val="8"/>
                <c:pt idx="0">
                  <c:v>0.30000000000000004</c:v>
                </c:pt>
                <c:pt idx="1">
                  <c:v>0.35</c:v>
                </c:pt>
                <c:pt idx="2">
                  <c:v>0.4</c:v>
                </c:pt>
                <c:pt idx="3">
                  <c:v>0.5</c:v>
                </c:pt>
                <c:pt idx="4">
                  <c:v>0.5</c:v>
                </c:pt>
                <c:pt idx="5">
                  <c:v>0.7</c:v>
                </c:pt>
                <c:pt idx="6">
                  <c:v>0.30000000000000004</c:v>
                </c:pt>
                <c:pt idx="7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Bars'!$F$49:$F$55</c15:f>
                <c15:dlblRangeCache>
                  <c:ptCount val="7"/>
                  <c:pt idx="0">
                    <c:v>70%</c:v>
                  </c:pt>
                  <c:pt idx="1">
                    <c:v>65%</c:v>
                  </c:pt>
                  <c:pt idx="2">
                    <c:v>60%</c:v>
                  </c:pt>
                  <c:pt idx="3">
                    <c:v>50%</c:v>
                  </c:pt>
                  <c:pt idx="4">
                    <c:v>50%</c:v>
                  </c:pt>
                  <c:pt idx="5">
                    <c:v>30%</c:v>
                  </c:pt>
                  <c:pt idx="6">
                    <c:v>70%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4-8338-4F2C-A654-A0959A729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87200800"/>
        <c:axId val="387202768"/>
      </c:barChart>
      <c:catAx>
        <c:axId val="387200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02768"/>
        <c:crosses val="autoZero"/>
        <c:auto val="1"/>
        <c:lblAlgn val="ctr"/>
        <c:lblOffset val="100"/>
        <c:noMultiLvlLbl val="0"/>
      </c:catAx>
      <c:valAx>
        <c:axId val="387202768"/>
        <c:scaling>
          <c:orientation val="minMax"/>
          <c:max val="3"/>
        </c:scaling>
        <c:delete val="1"/>
        <c:axPos val="b"/>
        <c:numFmt formatCode="General" sourceLinked="1"/>
        <c:majorTickMark val="out"/>
        <c:minorTickMark val="none"/>
        <c:tickLblPos val="nextTo"/>
        <c:crossAx val="387200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04044686721851"/>
          <c:y val="4.591134441528142E-2"/>
          <c:w val="0.82545527962850795"/>
          <c:h val="0.9053692767570720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'Small Multiples Bars'!$A$48</c:f>
              <c:strCache>
                <c:ptCount val="1"/>
                <c:pt idx="0">
                  <c:v>Variable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'Small Multiples Bars'!$A$49:$A$56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Bars'!$A$49:$A$56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0D-4DC7-B676-996CE02DD0E6}"/>
            </c:ext>
          </c:extLst>
        </c:ser>
        <c:ser>
          <c:idx val="1"/>
          <c:order val="1"/>
          <c:tx>
            <c:strRef>
              <c:f>'Small Multiples Bars'!$B$48</c:f>
              <c:strCache>
                <c:ptCount val="1"/>
                <c:pt idx="0">
                  <c:v>Group A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7"/>
            <c:invertIfNegative val="0"/>
            <c:bubble3D val="0"/>
            <c:spPr>
              <a:noFill/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B20D-4DC7-B676-996CE02DD0E6}"/>
              </c:ext>
            </c:extLst>
          </c:dPt>
          <c:dLbls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20D-4DC7-B676-996CE02DD0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'Small Multiples Bars'!$A$49:$A$56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Bars'!$B$49:$B$56</c:f>
              <c:numCache>
                <c:formatCode>0%</c:formatCode>
                <c:ptCount val="8"/>
                <c:pt idx="0">
                  <c:v>0.45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0D-4DC7-B676-996CE02DD0E6}"/>
            </c:ext>
          </c:extLst>
        </c:ser>
        <c:ser>
          <c:idx val="2"/>
          <c:order val="2"/>
          <c:tx>
            <c:strRef>
              <c:f>'Small Multiples Bars'!$C$48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4F14A8D-975D-448C-BF22-D1A460545AD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B20D-4DC7-B676-996CE02DD0E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9CDE1EF-A2E3-43D2-9E89-F9A68E09F81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B20D-4DC7-B676-996CE02DD0E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4C2E226-4B37-47D7-9792-18621C4166D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B20D-4DC7-B676-996CE02DD0E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E86597A-CC19-4C4C-A72B-AB517D86DD7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B20D-4DC7-B676-996CE02DD0E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70B6FEE-9CD7-4D6A-9905-FE35DFE9B71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B20D-4DC7-B676-996CE02DD0E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918EE32-007A-412B-BCA6-D1A2808D496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B20D-4DC7-B676-996CE02DD0E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9AFA7D8-CFE0-4CFF-AFB3-A5DD9A11CF6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B20D-4DC7-B676-996CE02DD0E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20D-4DC7-B676-996CE02DD0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'Small Multiples Bars'!$A$49:$A$56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Bars'!$C$49:$C$56</c:f>
              <c:numCache>
                <c:formatCode>0%</c:formatCode>
                <c:ptCount val="8"/>
                <c:pt idx="0">
                  <c:v>0.55000000000000004</c:v>
                </c:pt>
                <c:pt idx="1">
                  <c:v>0.5</c:v>
                </c:pt>
                <c:pt idx="2">
                  <c:v>0.44999999999999996</c:v>
                </c:pt>
                <c:pt idx="3">
                  <c:v>0.4</c:v>
                </c:pt>
                <c:pt idx="4">
                  <c:v>0.35</c:v>
                </c:pt>
                <c:pt idx="5">
                  <c:v>0.30000000000000004</c:v>
                </c:pt>
                <c:pt idx="6">
                  <c:v>0.25</c:v>
                </c:pt>
                <c:pt idx="7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Bars'!$B$49:$B$56</c15:f>
                <c15:dlblRangeCache>
                  <c:ptCount val="8"/>
                  <c:pt idx="0">
                    <c:v>45%</c:v>
                  </c:pt>
                  <c:pt idx="1">
                    <c:v>50%</c:v>
                  </c:pt>
                  <c:pt idx="2">
                    <c:v>55%</c:v>
                  </c:pt>
                  <c:pt idx="3">
                    <c:v>60%</c:v>
                  </c:pt>
                  <c:pt idx="4">
                    <c:v>65%</c:v>
                  </c:pt>
                  <c:pt idx="5">
                    <c:v>70%</c:v>
                  </c:pt>
                  <c:pt idx="6">
                    <c:v>75%</c:v>
                  </c:pt>
                  <c:pt idx="7">
                    <c:v>100%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B20D-4DC7-B676-996CE02DD0E6}"/>
            </c:ext>
          </c:extLst>
        </c:ser>
        <c:ser>
          <c:idx val="3"/>
          <c:order val="3"/>
          <c:tx>
            <c:strRef>
              <c:f>'Small Multiples Bars'!$D$48</c:f>
              <c:strCache>
                <c:ptCount val="1"/>
                <c:pt idx="0">
                  <c:v>Group B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dPt>
            <c:idx val="7"/>
            <c:invertIfNegative val="0"/>
            <c:bubble3D val="0"/>
            <c:spPr>
              <a:noFill/>
              <a:ln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B20D-4DC7-B676-996CE02DD0E6}"/>
              </c:ext>
            </c:extLst>
          </c:dPt>
          <c:dLbls>
            <c:dLbl>
              <c:idx val="7"/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20D-4DC7-B676-996CE02DD0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'Small Multiples Bars'!$A$49:$A$56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Bars'!$D$49:$D$56</c:f>
              <c:numCache>
                <c:formatCode>0%</c:formatCode>
                <c:ptCount val="8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  <c:pt idx="5">
                  <c:v>0.55000000000000004</c:v>
                </c:pt>
                <c:pt idx="6">
                  <c:v>0.6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B20D-4DC7-B676-996CE02DD0E6}"/>
            </c:ext>
          </c:extLst>
        </c:ser>
        <c:ser>
          <c:idx val="4"/>
          <c:order val="4"/>
          <c:tx>
            <c:strRef>
              <c:f>'Small Multiples Bars'!$E$48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9C9CAA3-6FAB-4563-9718-1C45E93D05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B20D-4DC7-B676-996CE02DD0E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9D2EC9C-9D83-432E-9C20-55AFB979D8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B20D-4DC7-B676-996CE02DD0E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71479BD-C328-4EC5-999A-967A3EFD609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B20D-4DC7-B676-996CE02DD0E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2994E95-CDF1-421F-9EE8-A68A7C9D78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B20D-4DC7-B676-996CE02DD0E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1497DEA-8C30-4008-8A48-11786EE64AD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B20D-4DC7-B676-996CE02DD0E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5411239-CAE1-4649-842F-B8F7A0546A2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B20D-4DC7-B676-996CE02DD0E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60D6ED3-9BFD-433B-B315-412277FC2D2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B20D-4DC7-B676-996CE02DD0E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7-B20D-4DC7-B676-996CE02DD0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'Small Multiples Bars'!$A$49:$A$56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Bars'!$E$49:$E$56</c:f>
              <c:numCache>
                <c:formatCode>0%</c:formatCode>
                <c:ptCount val="8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0.55000000000000004</c:v>
                </c:pt>
                <c:pt idx="4">
                  <c:v>0.5</c:v>
                </c:pt>
                <c:pt idx="5">
                  <c:v>0.44999999999999996</c:v>
                </c:pt>
                <c:pt idx="6">
                  <c:v>0.4</c:v>
                </c:pt>
                <c:pt idx="7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Bars'!$D$49:$D$55</c15:f>
                <c15:dlblRangeCache>
                  <c:ptCount val="7"/>
                  <c:pt idx="0">
                    <c:v>30%</c:v>
                  </c:pt>
                  <c:pt idx="1">
                    <c:v>35%</c:v>
                  </c:pt>
                  <c:pt idx="2">
                    <c:v>40%</c:v>
                  </c:pt>
                  <c:pt idx="3">
                    <c:v>45%</c:v>
                  </c:pt>
                  <c:pt idx="4">
                    <c:v>50%</c:v>
                  </c:pt>
                  <c:pt idx="5">
                    <c:v>55%</c:v>
                  </c:pt>
                  <c:pt idx="6">
                    <c:v>60%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8-B20D-4DC7-B676-996CE02DD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87200800"/>
        <c:axId val="387202768"/>
      </c:barChart>
      <c:catAx>
        <c:axId val="387200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02768"/>
        <c:crosses val="autoZero"/>
        <c:auto val="1"/>
        <c:lblAlgn val="ctr"/>
        <c:lblOffset val="100"/>
        <c:noMultiLvlLbl val="0"/>
      </c:catAx>
      <c:valAx>
        <c:axId val="387202768"/>
        <c:scaling>
          <c:orientation val="minMax"/>
          <c:max val="2"/>
        </c:scaling>
        <c:delete val="1"/>
        <c:axPos val="b"/>
        <c:numFmt formatCode="General" sourceLinked="1"/>
        <c:majorTickMark val="out"/>
        <c:minorTickMark val="none"/>
        <c:tickLblPos val="nextTo"/>
        <c:crossAx val="387200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'Small Multiples Bars'!$A$353</c:f>
              <c:strCache>
                <c:ptCount val="1"/>
                <c:pt idx="0">
                  <c:v>Variable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'Small Multiples Bars'!$A$354:$A$361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Bars'!$A$354:$A$361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6-4CEA-9F85-422081D9979C}"/>
            </c:ext>
          </c:extLst>
        </c:ser>
        <c:ser>
          <c:idx val="1"/>
          <c:order val="1"/>
          <c:tx>
            <c:strRef>
              <c:f>'Small Multiples Bars'!$B$353</c:f>
              <c:strCache>
                <c:ptCount val="1"/>
                <c:pt idx="0">
                  <c:v>Group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8A6-4CEA-9F85-422081D9979C}"/>
              </c:ext>
            </c:extLst>
          </c:dPt>
          <c:dLbls>
            <c:dLbl>
              <c:idx val="7"/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8A6-4CEA-9F85-422081D997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'Small Multiples Bars'!$A$354:$A$361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Bars'!$B$354:$B$361</c:f>
              <c:numCache>
                <c:formatCode>0</c:formatCode>
                <c:ptCount val="8"/>
                <c:pt idx="0">
                  <c:v>45</c:v>
                </c:pt>
                <c:pt idx="1">
                  <c:v>50</c:v>
                </c:pt>
                <c:pt idx="2">
                  <c:v>55.000000000000007</c:v>
                </c:pt>
                <c:pt idx="3">
                  <c:v>60</c:v>
                </c:pt>
                <c:pt idx="4">
                  <c:v>65</c:v>
                </c:pt>
                <c:pt idx="5">
                  <c:v>70</c:v>
                </c:pt>
                <c:pt idx="6">
                  <c:v>75</c:v>
                </c:pt>
                <c:pt idx="7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A6-4CEA-9F85-422081D9979C}"/>
            </c:ext>
          </c:extLst>
        </c:ser>
        <c:ser>
          <c:idx val="2"/>
          <c:order val="2"/>
          <c:tx>
            <c:strRef>
              <c:f>'Small Multiples Bars'!$C$353</c:f>
              <c:strCache>
                <c:ptCount val="1"/>
                <c:pt idx="0">
                  <c:v>Placeholder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35B6895-BF06-4202-88CA-0DEC5E31EA5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A8A6-4CEA-9F85-422081D9979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8BC4D89-5143-4AB1-ADB6-EA6C2236E9A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8A6-4CEA-9F85-422081D9979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02736FC-BCC6-494C-9CE9-EF971FD6D58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A8A6-4CEA-9F85-422081D9979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D5062AB-DAFA-4425-8C40-AAF320F7F74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8A6-4CEA-9F85-422081D9979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DA07729-D049-4D89-AE88-E5EE48C8E78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8A6-4CEA-9F85-422081D9979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30A9EA8-F705-4AEE-94A5-737A15F0DCC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8A6-4CEA-9F85-422081D9979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B0CC7EE-FDDB-4735-AA3B-A7F0EB69E3E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8A6-4CEA-9F85-422081D9979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8A6-4CEA-9F85-422081D997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'Small Multiples Bars'!$A$354:$A$361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Bars'!$C$354:$C$361</c:f>
              <c:numCache>
                <c:formatCode>0</c:formatCode>
                <c:ptCount val="8"/>
                <c:pt idx="0">
                  <c:v>55</c:v>
                </c:pt>
                <c:pt idx="1">
                  <c:v>50</c:v>
                </c:pt>
                <c:pt idx="2">
                  <c:v>44.999999999999993</c:v>
                </c:pt>
                <c:pt idx="3">
                  <c:v>40</c:v>
                </c:pt>
                <c:pt idx="4">
                  <c:v>35</c:v>
                </c:pt>
                <c:pt idx="5">
                  <c:v>30</c:v>
                </c:pt>
                <c:pt idx="6">
                  <c:v>25</c:v>
                </c:pt>
                <c:pt idx="7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Bars'!$B$354:$B$361</c15:f>
                <c15:dlblRangeCache>
                  <c:ptCount val="8"/>
                  <c:pt idx="0">
                    <c:v>45</c:v>
                  </c:pt>
                  <c:pt idx="1">
                    <c:v>50</c:v>
                  </c:pt>
                  <c:pt idx="2">
                    <c:v>55</c:v>
                  </c:pt>
                  <c:pt idx="3">
                    <c:v>60</c:v>
                  </c:pt>
                  <c:pt idx="4">
                    <c:v>65</c:v>
                  </c:pt>
                  <c:pt idx="5">
                    <c:v>70</c:v>
                  </c:pt>
                  <c:pt idx="6">
                    <c:v>75</c:v>
                  </c:pt>
                  <c:pt idx="7">
                    <c:v>100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A8A6-4CEA-9F85-422081D9979C}"/>
            </c:ext>
          </c:extLst>
        </c:ser>
        <c:ser>
          <c:idx val="3"/>
          <c:order val="3"/>
          <c:tx>
            <c:strRef>
              <c:f>'Small Multiples Bars'!$D$353</c:f>
              <c:strCache>
                <c:ptCount val="1"/>
                <c:pt idx="0">
                  <c:v>Group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A8A6-4CEA-9F85-422081D9979C}"/>
              </c:ext>
            </c:extLst>
          </c:dPt>
          <c:dLbls>
            <c:dLbl>
              <c:idx val="7"/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8A6-4CEA-9F85-422081D997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'Small Multiples Bars'!$A$354:$A$361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Bars'!$D$354:$D$361</c:f>
              <c:numCache>
                <c:formatCode>0</c:formatCode>
                <c:ptCount val="8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55.000000000000007</c:v>
                </c:pt>
                <c:pt idx="6">
                  <c:v>60</c:v>
                </c:pt>
                <c:pt idx="7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8A6-4CEA-9F85-422081D9979C}"/>
            </c:ext>
          </c:extLst>
        </c:ser>
        <c:ser>
          <c:idx val="4"/>
          <c:order val="4"/>
          <c:tx>
            <c:strRef>
              <c:f>'Small Multiples Bars'!$E$353</c:f>
              <c:strCache>
                <c:ptCount val="1"/>
                <c:pt idx="0">
                  <c:v>Placeholder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D363C2A-2B67-49CF-A7DD-5D8EF4B3F1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A8A6-4CEA-9F85-422081D9979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0353374-DFA5-475D-9BF5-D4C7EC78B59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A8A6-4CEA-9F85-422081D9979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86230A1-11C8-40A9-8E0D-68744B5163B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A8A6-4CEA-9F85-422081D9979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CA1FE28-7327-42D6-86C0-C7D3FCD112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A8A6-4CEA-9F85-422081D9979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574B881-DA1C-4BD0-AD0A-04F443AC90E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A8A6-4CEA-9F85-422081D9979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058EAAC-4B66-484E-92E7-2FE30880F76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A8A6-4CEA-9F85-422081D9979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8339E47-6A36-4B0B-8AE8-A74F895C030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A8A6-4CEA-9F85-422081D9979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8A6-4CEA-9F85-422081D997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'Small Multiples Bars'!$A$354:$A$361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Bars'!$E$354:$E$361</c:f>
              <c:numCache>
                <c:formatCode>0</c:formatCode>
                <c:ptCount val="8"/>
                <c:pt idx="0">
                  <c:v>70</c:v>
                </c:pt>
                <c:pt idx="1">
                  <c:v>65</c:v>
                </c:pt>
                <c:pt idx="2">
                  <c:v>60</c:v>
                </c:pt>
                <c:pt idx="3">
                  <c:v>55</c:v>
                </c:pt>
                <c:pt idx="4">
                  <c:v>50</c:v>
                </c:pt>
                <c:pt idx="5">
                  <c:v>44.999999999999993</c:v>
                </c:pt>
                <c:pt idx="6">
                  <c:v>40</c:v>
                </c:pt>
                <c:pt idx="7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Bars'!$D$354:$D$361</c15:f>
                <c15:dlblRangeCache>
                  <c:ptCount val="8"/>
                  <c:pt idx="0">
                    <c:v>30</c:v>
                  </c:pt>
                  <c:pt idx="1">
                    <c:v>35</c:v>
                  </c:pt>
                  <c:pt idx="2">
                    <c:v>40</c:v>
                  </c:pt>
                  <c:pt idx="3">
                    <c:v>45</c:v>
                  </c:pt>
                  <c:pt idx="4">
                    <c:v>50</c:v>
                  </c:pt>
                  <c:pt idx="5">
                    <c:v>55</c:v>
                  </c:pt>
                  <c:pt idx="6">
                    <c:v>60</c:v>
                  </c:pt>
                  <c:pt idx="7">
                    <c:v>100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8-A8A6-4CEA-9F85-422081D9979C}"/>
            </c:ext>
          </c:extLst>
        </c:ser>
        <c:ser>
          <c:idx val="5"/>
          <c:order val="5"/>
          <c:tx>
            <c:strRef>
              <c:f>'Small Multiples Bars'!$F$353</c:f>
              <c:strCache>
                <c:ptCount val="1"/>
                <c:pt idx="0">
                  <c:v>Group 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7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A8A6-4CEA-9F85-422081D9979C}"/>
              </c:ext>
            </c:extLst>
          </c:dPt>
          <c:dLbls>
            <c:dLbl>
              <c:idx val="7"/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8A6-4CEA-9F85-422081D997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'Small Multiples Bars'!$A$354:$A$361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Bars'!$F$354:$F$361</c:f>
              <c:numCache>
                <c:formatCode>0</c:formatCode>
                <c:ptCount val="8"/>
                <c:pt idx="0">
                  <c:v>70</c:v>
                </c:pt>
                <c:pt idx="1">
                  <c:v>65</c:v>
                </c:pt>
                <c:pt idx="2">
                  <c:v>60</c:v>
                </c:pt>
                <c:pt idx="3">
                  <c:v>50</c:v>
                </c:pt>
                <c:pt idx="4">
                  <c:v>50</c:v>
                </c:pt>
                <c:pt idx="5">
                  <c:v>30</c:v>
                </c:pt>
                <c:pt idx="6">
                  <c:v>70</c:v>
                </c:pt>
                <c:pt idx="7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A8A6-4CEA-9F85-422081D9979C}"/>
            </c:ext>
          </c:extLst>
        </c:ser>
        <c:ser>
          <c:idx val="6"/>
          <c:order val="6"/>
          <c:tx>
            <c:strRef>
              <c:f>'Small Multiples Bars'!$G$353</c:f>
              <c:strCache>
                <c:ptCount val="1"/>
                <c:pt idx="0">
                  <c:v>Placeholder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3FD2EAC-DA58-4D49-A8FF-984AE64E60D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A8A6-4CEA-9F85-422081D9979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C2C51D0-144F-4A1A-865E-E0B0C85A09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A8A6-4CEA-9F85-422081D9979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DD43802-2F89-462B-A162-D4162048A3C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A8A6-4CEA-9F85-422081D9979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1F6D359-C85C-4E0F-8175-61044D4DCA8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A8A6-4CEA-9F85-422081D9979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25D4DE5-9715-4C62-97DD-4671745D617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A8A6-4CEA-9F85-422081D9979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A124066-4A9D-428B-ACDB-083635A2504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A8A6-4CEA-9F85-422081D9979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E73A8D3-0955-4E32-B711-7455E9369F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A8A6-4CEA-9F85-422081D9979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8A6-4CEA-9F85-422081D997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'Small Multiples Bars'!$A$354:$A$361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Bars'!$G$354:$G$361</c:f>
              <c:numCache>
                <c:formatCode>0</c:formatCode>
                <c:ptCount val="8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50</c:v>
                </c:pt>
                <c:pt idx="4">
                  <c:v>50</c:v>
                </c:pt>
                <c:pt idx="5">
                  <c:v>70</c:v>
                </c:pt>
                <c:pt idx="6">
                  <c:v>30</c:v>
                </c:pt>
                <c:pt idx="7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Bars'!$F$354:$F$361</c15:f>
                <c15:dlblRangeCache>
                  <c:ptCount val="8"/>
                  <c:pt idx="0">
                    <c:v>70</c:v>
                  </c:pt>
                  <c:pt idx="1">
                    <c:v>65</c:v>
                  </c:pt>
                  <c:pt idx="2">
                    <c:v>60</c:v>
                  </c:pt>
                  <c:pt idx="3">
                    <c:v>50</c:v>
                  </c:pt>
                  <c:pt idx="4">
                    <c:v>50</c:v>
                  </c:pt>
                  <c:pt idx="5">
                    <c:v>30</c:v>
                  </c:pt>
                  <c:pt idx="6">
                    <c:v>70</c:v>
                  </c:pt>
                  <c:pt idx="7">
                    <c:v>100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4-A8A6-4CEA-9F85-422081D99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63589256"/>
        <c:axId val="463591224"/>
      </c:barChart>
      <c:catAx>
        <c:axId val="463589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591224"/>
        <c:crosses val="autoZero"/>
        <c:auto val="1"/>
        <c:lblAlgn val="ctr"/>
        <c:lblOffset val="100"/>
        <c:noMultiLvlLbl val="0"/>
      </c:catAx>
      <c:valAx>
        <c:axId val="463591224"/>
        <c:scaling>
          <c:orientation val="minMax"/>
          <c:max val="300"/>
        </c:scaling>
        <c:delete val="1"/>
        <c:axPos val="b"/>
        <c:numFmt formatCode="General" sourceLinked="1"/>
        <c:majorTickMark val="none"/>
        <c:minorTickMark val="none"/>
        <c:tickLblPos val="nextTo"/>
        <c:crossAx val="463589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198341207349083E-2"/>
          <c:y val="4.0552312628431383E-2"/>
          <c:w val="0.9422973648293963"/>
          <c:h val="0.87363672965482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'Small Multiples Bars'!$A$398</c:f>
              <c:strCache>
                <c:ptCount val="1"/>
                <c:pt idx="0">
                  <c:v>Group 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0F-4B7C-812B-3EA372BE19BB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0F-4B7C-812B-3EA372BE19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'Small Multiples Bars'!$B$397:$I$397</c:f>
              <c:strCache>
                <c:ptCount val="8"/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Apr</c:v>
                </c:pt>
                <c:pt idx="5">
                  <c:v>May</c:v>
                </c:pt>
                <c:pt idx="6">
                  <c:v>Jun</c:v>
                </c:pt>
                <c:pt idx="7">
                  <c:v>Jul</c:v>
                </c:pt>
              </c:strCache>
            </c:strRef>
          </c:cat>
          <c:val>
            <c:numRef>
              <c:f>'Small Multiples Bars'!$B$398:$I$398</c:f>
              <c:numCache>
                <c:formatCode>0</c:formatCode>
                <c:ptCount val="8"/>
                <c:pt idx="0" formatCode="General">
                  <c:v>100</c:v>
                </c:pt>
                <c:pt idx="1">
                  <c:v>45</c:v>
                </c:pt>
                <c:pt idx="2">
                  <c:v>50</c:v>
                </c:pt>
                <c:pt idx="3">
                  <c:v>55.000000000000007</c:v>
                </c:pt>
                <c:pt idx="4">
                  <c:v>60</c:v>
                </c:pt>
                <c:pt idx="5">
                  <c:v>65</c:v>
                </c:pt>
                <c:pt idx="6">
                  <c:v>70</c:v>
                </c:pt>
                <c:pt idx="7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0F-4B7C-812B-3EA372BE19BB}"/>
            </c:ext>
          </c:extLst>
        </c:ser>
        <c:ser>
          <c:idx val="1"/>
          <c:order val="1"/>
          <c:tx>
            <c:strRef>
              <c:f>'Small Multiples Bars'!$A$399</c:f>
              <c:strCache>
                <c:ptCount val="1"/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'Small Multiples Bars'!$B$397:$I$397</c:f>
              <c:strCache>
                <c:ptCount val="8"/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Apr</c:v>
                </c:pt>
                <c:pt idx="5">
                  <c:v>May</c:v>
                </c:pt>
                <c:pt idx="6">
                  <c:v>Jun</c:v>
                </c:pt>
                <c:pt idx="7">
                  <c:v>Jul</c:v>
                </c:pt>
              </c:strCache>
            </c:strRef>
          </c:cat>
          <c:val>
            <c:numRef>
              <c:f>'Small Multiples Bars'!$B$399:$I$399</c:f>
              <c:numCache>
                <c:formatCode>0</c:formatCode>
                <c:ptCount val="8"/>
                <c:pt idx="0">
                  <c:v>0</c:v>
                </c:pt>
                <c:pt idx="1">
                  <c:v>55</c:v>
                </c:pt>
                <c:pt idx="2">
                  <c:v>50</c:v>
                </c:pt>
                <c:pt idx="3">
                  <c:v>44.999999999999993</c:v>
                </c:pt>
                <c:pt idx="4">
                  <c:v>40</c:v>
                </c:pt>
                <c:pt idx="5">
                  <c:v>35</c:v>
                </c:pt>
                <c:pt idx="6">
                  <c:v>30</c:v>
                </c:pt>
                <c:pt idx="7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0F-4B7C-812B-3EA372BE19BB}"/>
            </c:ext>
          </c:extLst>
        </c:ser>
        <c:ser>
          <c:idx val="2"/>
          <c:order val="2"/>
          <c:tx>
            <c:strRef>
              <c:f>'Small Multiples Bars'!$A$400</c:f>
              <c:strCache>
                <c:ptCount val="1"/>
                <c:pt idx="0">
                  <c:v>Group 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0F-4B7C-812B-3EA372BE19BB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0F-4B7C-812B-3EA372BE19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'Small Multiples Bars'!$B$397:$I$397</c:f>
              <c:strCache>
                <c:ptCount val="8"/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Apr</c:v>
                </c:pt>
                <c:pt idx="5">
                  <c:v>May</c:v>
                </c:pt>
                <c:pt idx="6">
                  <c:v>Jun</c:v>
                </c:pt>
                <c:pt idx="7">
                  <c:v>Jul</c:v>
                </c:pt>
              </c:strCache>
            </c:strRef>
          </c:cat>
          <c:val>
            <c:numRef>
              <c:f>'Small Multiples Bars'!$B$400:$I$400</c:f>
              <c:numCache>
                <c:formatCode>0</c:formatCode>
                <c:ptCount val="8"/>
                <c:pt idx="0" formatCode="General">
                  <c:v>100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55.000000000000007</c:v>
                </c:pt>
                <c:pt idx="7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F0F-4B7C-812B-3EA372BE19BB}"/>
            </c:ext>
          </c:extLst>
        </c:ser>
        <c:ser>
          <c:idx val="3"/>
          <c:order val="3"/>
          <c:tx>
            <c:strRef>
              <c:f>'Small Multiples Bars'!$A$401</c:f>
              <c:strCache>
                <c:ptCount val="1"/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F0F-4B7C-812B-3EA372BE19B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E5C9652-4CC4-4D9D-AC91-181619C4789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F0F-4B7C-812B-3EA372BE19B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47EA229-5203-4D3F-BADE-EF3A19BF09C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F0F-4B7C-812B-3EA372BE19B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C4F41E8-02C0-4A9C-9473-2BD23844037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F0F-4B7C-812B-3EA372BE19B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FDACF0B-4113-4993-BB2D-A0A4DE898B0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F0F-4B7C-812B-3EA372BE19B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B15F14D-44E1-4708-9B0B-66EEF8E1469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AF0F-4B7C-812B-3EA372BE19B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FC0D279-DBE0-44AF-AC71-900AAD8E804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AF0F-4B7C-812B-3EA372BE19B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D48ED28-32E0-4BE7-A01E-D076B84F722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AF0F-4B7C-812B-3EA372BE19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'Small Multiples Bars'!$B$397:$I$397</c:f>
              <c:strCache>
                <c:ptCount val="8"/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Apr</c:v>
                </c:pt>
                <c:pt idx="5">
                  <c:v>May</c:v>
                </c:pt>
                <c:pt idx="6">
                  <c:v>Jun</c:v>
                </c:pt>
                <c:pt idx="7">
                  <c:v>Jul</c:v>
                </c:pt>
              </c:strCache>
            </c:strRef>
          </c:cat>
          <c:val>
            <c:numRef>
              <c:f>'Small Multiples Bars'!$B$401:$I$401</c:f>
              <c:numCache>
                <c:formatCode>0</c:formatCode>
                <c:ptCount val="8"/>
                <c:pt idx="0">
                  <c:v>0</c:v>
                </c:pt>
                <c:pt idx="1">
                  <c:v>70</c:v>
                </c:pt>
                <c:pt idx="2">
                  <c:v>65</c:v>
                </c:pt>
                <c:pt idx="3">
                  <c:v>60</c:v>
                </c:pt>
                <c:pt idx="4">
                  <c:v>55</c:v>
                </c:pt>
                <c:pt idx="5">
                  <c:v>50</c:v>
                </c:pt>
                <c:pt idx="6">
                  <c:v>44.999999999999993</c:v>
                </c:pt>
                <c:pt idx="7">
                  <c:v>40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Bars'!$B$400:$I$400</c15:f>
                <c15:dlblRangeCache>
                  <c:ptCount val="8"/>
                  <c:pt idx="0">
                    <c:v>100</c:v>
                  </c:pt>
                  <c:pt idx="1">
                    <c:v>30</c:v>
                  </c:pt>
                  <c:pt idx="2">
                    <c:v>35</c:v>
                  </c:pt>
                  <c:pt idx="3">
                    <c:v>40</c:v>
                  </c:pt>
                  <c:pt idx="4">
                    <c:v>45</c:v>
                  </c:pt>
                  <c:pt idx="5">
                    <c:v>50</c:v>
                  </c:pt>
                  <c:pt idx="6">
                    <c:v>55</c:v>
                  </c:pt>
                  <c:pt idx="7">
                    <c:v>60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F-AF0F-4B7C-812B-3EA372BE19BB}"/>
            </c:ext>
          </c:extLst>
        </c:ser>
        <c:ser>
          <c:idx val="4"/>
          <c:order val="4"/>
          <c:tx>
            <c:strRef>
              <c:f>'Small Multiples Bars'!$A$402</c:f>
              <c:strCache>
                <c:ptCount val="1"/>
                <c:pt idx="0">
                  <c:v>Group 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AF0F-4B7C-812B-3EA372BE19BB}"/>
              </c:ext>
            </c:extLst>
          </c:dPt>
          <c:dLbls>
            <c:dLbl>
              <c:idx val="0"/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F0F-4B7C-812B-3EA372BE19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'Small Multiples Bars'!$B$397:$I$397</c:f>
              <c:strCache>
                <c:ptCount val="8"/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Apr</c:v>
                </c:pt>
                <c:pt idx="5">
                  <c:v>May</c:v>
                </c:pt>
                <c:pt idx="6">
                  <c:v>Jun</c:v>
                </c:pt>
                <c:pt idx="7">
                  <c:v>Jul</c:v>
                </c:pt>
              </c:strCache>
            </c:strRef>
          </c:cat>
          <c:val>
            <c:numRef>
              <c:f>'Small Multiples Bars'!$B$402:$I$402</c:f>
              <c:numCache>
                <c:formatCode>0</c:formatCode>
                <c:ptCount val="8"/>
                <c:pt idx="0" formatCode="General">
                  <c:v>100</c:v>
                </c:pt>
                <c:pt idx="1">
                  <c:v>70</c:v>
                </c:pt>
                <c:pt idx="2">
                  <c:v>65</c:v>
                </c:pt>
                <c:pt idx="3">
                  <c:v>60</c:v>
                </c:pt>
                <c:pt idx="4">
                  <c:v>50</c:v>
                </c:pt>
                <c:pt idx="5">
                  <c:v>50</c:v>
                </c:pt>
                <c:pt idx="6">
                  <c:v>30</c:v>
                </c:pt>
                <c:pt idx="7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AF0F-4B7C-812B-3EA372BE19BB}"/>
            </c:ext>
          </c:extLst>
        </c:ser>
        <c:ser>
          <c:idx val="5"/>
          <c:order val="5"/>
          <c:tx>
            <c:strRef>
              <c:f>'Small Multiples Bars'!$A$403</c:f>
              <c:strCache>
                <c:ptCount val="1"/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F0F-4B7C-812B-3EA372BE19B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7F6ABA5-F1CD-4549-875D-F710BCFCB5E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AF0F-4B7C-812B-3EA372BE19B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B83FFC0-BB99-4F10-A05C-591B5B96AA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AF0F-4B7C-812B-3EA372BE19B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8C52847-4B5B-459E-B485-B3EA8C8A33E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AF0F-4B7C-812B-3EA372BE19B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E36F97C-B698-4C84-832B-41AE5F88020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AF0F-4B7C-812B-3EA372BE19B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5C15C97-488C-4CFF-9DD6-38C389735EB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AF0F-4B7C-812B-3EA372BE19B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C312C57-03DB-46CE-B655-EE5D7A8E2B9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AF0F-4B7C-812B-3EA372BE19B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5D146A8-B732-461B-B657-1E4EB9FAB37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AF0F-4B7C-812B-3EA372BE19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'Small Multiples Bars'!$B$397:$I$397</c:f>
              <c:strCache>
                <c:ptCount val="8"/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Apr</c:v>
                </c:pt>
                <c:pt idx="5">
                  <c:v>May</c:v>
                </c:pt>
                <c:pt idx="6">
                  <c:v>Jun</c:v>
                </c:pt>
                <c:pt idx="7">
                  <c:v>Jul</c:v>
                </c:pt>
              </c:strCache>
            </c:strRef>
          </c:cat>
          <c:val>
            <c:numRef>
              <c:f>'Small Multiples Bars'!$B$403:$I$403</c:f>
              <c:numCache>
                <c:formatCode>0</c:formatCode>
                <c:ptCount val="8"/>
                <c:pt idx="0">
                  <c:v>0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50</c:v>
                </c:pt>
                <c:pt idx="5">
                  <c:v>50</c:v>
                </c:pt>
                <c:pt idx="6">
                  <c:v>70</c:v>
                </c:pt>
                <c:pt idx="7">
                  <c:v>30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Bars'!$B$402:$I$402</c15:f>
                <c15:dlblRangeCache>
                  <c:ptCount val="8"/>
                  <c:pt idx="0">
                    <c:v>100</c:v>
                  </c:pt>
                  <c:pt idx="1">
                    <c:v>70</c:v>
                  </c:pt>
                  <c:pt idx="2">
                    <c:v>65</c:v>
                  </c:pt>
                  <c:pt idx="3">
                    <c:v>60</c:v>
                  </c:pt>
                  <c:pt idx="4">
                    <c:v>50</c:v>
                  </c:pt>
                  <c:pt idx="5">
                    <c:v>50</c:v>
                  </c:pt>
                  <c:pt idx="6">
                    <c:v>30</c:v>
                  </c:pt>
                  <c:pt idx="7">
                    <c:v>70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B-AF0F-4B7C-812B-3EA372BE19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75159224"/>
        <c:axId val="575159552"/>
      </c:barChart>
      <c:catAx>
        <c:axId val="575159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159552"/>
        <c:crosses val="autoZero"/>
        <c:auto val="1"/>
        <c:lblAlgn val="ctr"/>
        <c:lblOffset val="100"/>
        <c:noMultiLvlLbl val="0"/>
      </c:catAx>
      <c:valAx>
        <c:axId val="575159552"/>
        <c:scaling>
          <c:orientation val="minMax"/>
          <c:max val="300"/>
        </c:scaling>
        <c:delete val="1"/>
        <c:axPos val="l"/>
        <c:numFmt formatCode="General" sourceLinked="1"/>
        <c:majorTickMark val="none"/>
        <c:minorTickMark val="none"/>
        <c:tickLblPos val="nextTo"/>
        <c:crossAx val="575159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'Small Multiples Bars'!$B$48</c:f>
              <c:strCache>
                <c:ptCount val="1"/>
                <c:pt idx="0">
                  <c:v>Group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Bars'!$B$49:$B$55</c:f>
              <c:numCache>
                <c:formatCode>0%</c:formatCode>
                <c:ptCount val="7"/>
                <c:pt idx="0">
                  <c:v>0.45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88-49FB-8C30-A269AABD1765}"/>
            </c:ext>
          </c:extLst>
        </c:ser>
        <c:ser>
          <c:idx val="1"/>
          <c:order val="1"/>
          <c:tx>
            <c:strRef>
              <c:f>'Small Multiples Bars'!$C$48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Bars'!$C$49:$C$55</c:f>
              <c:numCache>
                <c:formatCode>0%</c:formatCode>
                <c:ptCount val="7"/>
                <c:pt idx="0">
                  <c:v>0.55000000000000004</c:v>
                </c:pt>
                <c:pt idx="1">
                  <c:v>0.5</c:v>
                </c:pt>
                <c:pt idx="2">
                  <c:v>0.44999999999999996</c:v>
                </c:pt>
                <c:pt idx="3">
                  <c:v>0.4</c:v>
                </c:pt>
                <c:pt idx="4">
                  <c:v>0.35</c:v>
                </c:pt>
                <c:pt idx="5">
                  <c:v>0.30000000000000004</c:v>
                </c:pt>
                <c:pt idx="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88-49FB-8C30-A269AABD1765}"/>
            </c:ext>
          </c:extLst>
        </c:ser>
        <c:ser>
          <c:idx val="2"/>
          <c:order val="2"/>
          <c:tx>
            <c:strRef>
              <c:f>'Small Multiples Bars'!$D$48</c:f>
              <c:strCache>
                <c:ptCount val="1"/>
                <c:pt idx="0">
                  <c:v>Group 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Bars'!$D$49:$D$55</c:f>
              <c:numCache>
                <c:formatCode>0%</c:formatCode>
                <c:ptCount val="7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  <c:pt idx="5">
                  <c:v>0.55000000000000004</c:v>
                </c:pt>
                <c:pt idx="6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88-49FB-8C30-A269AABD1765}"/>
            </c:ext>
          </c:extLst>
        </c:ser>
        <c:ser>
          <c:idx val="3"/>
          <c:order val="3"/>
          <c:tx>
            <c:strRef>
              <c:f>'Small Multiples Bars'!$E$48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Bars'!$E$49:$E$55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0.55000000000000004</c:v>
                </c:pt>
                <c:pt idx="4">
                  <c:v>0.5</c:v>
                </c:pt>
                <c:pt idx="5">
                  <c:v>0.44999999999999996</c:v>
                </c:pt>
                <c:pt idx="6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88-49FB-8C30-A269AABD1765}"/>
            </c:ext>
          </c:extLst>
        </c:ser>
        <c:ser>
          <c:idx val="4"/>
          <c:order val="4"/>
          <c:tx>
            <c:strRef>
              <c:f>'Small Multiples Bars'!$F$48</c:f>
              <c:strCache>
                <c:ptCount val="1"/>
                <c:pt idx="0">
                  <c:v>Group 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Bars'!$F$49:$F$55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</c:v>
                </c:pt>
                <c:pt idx="4">
                  <c:v>0.5</c:v>
                </c:pt>
                <c:pt idx="5">
                  <c:v>0.3</c:v>
                </c:pt>
                <c:pt idx="6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88-49FB-8C30-A269AABD1765}"/>
            </c:ext>
          </c:extLst>
        </c:ser>
        <c:ser>
          <c:idx val="5"/>
          <c:order val="5"/>
          <c:tx>
            <c:strRef>
              <c:f>'Small Multiples Bars'!$G$48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Bars'!$G$49:$G$55</c:f>
              <c:numCache>
                <c:formatCode>0%</c:formatCode>
                <c:ptCount val="7"/>
                <c:pt idx="0">
                  <c:v>0.30000000000000004</c:v>
                </c:pt>
                <c:pt idx="1">
                  <c:v>0.35</c:v>
                </c:pt>
                <c:pt idx="2">
                  <c:v>0.4</c:v>
                </c:pt>
                <c:pt idx="3">
                  <c:v>0.5</c:v>
                </c:pt>
                <c:pt idx="4">
                  <c:v>0.5</c:v>
                </c:pt>
                <c:pt idx="5">
                  <c:v>0.7</c:v>
                </c:pt>
                <c:pt idx="6">
                  <c:v>0.30000000000000004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088-49FB-8C30-A269AABD17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9214672"/>
        <c:axId val="569215000"/>
      </c:barChart>
      <c:catAx>
        <c:axId val="569214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5000"/>
        <c:crosses val="autoZero"/>
        <c:auto val="1"/>
        <c:lblAlgn val="ctr"/>
        <c:lblOffset val="100"/>
        <c:noMultiLvlLbl val="0"/>
      </c:catAx>
      <c:valAx>
        <c:axId val="569215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4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'Small Multiples Bars'!$B$48</c:f>
              <c:strCache>
                <c:ptCount val="1"/>
                <c:pt idx="0">
                  <c:v>Group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Bars'!$B$49:$B$55</c:f>
              <c:numCache>
                <c:formatCode>0%</c:formatCode>
                <c:ptCount val="7"/>
                <c:pt idx="0">
                  <c:v>0.45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24-4118-A630-9CC0549F1C7B}"/>
            </c:ext>
          </c:extLst>
        </c:ser>
        <c:ser>
          <c:idx val="1"/>
          <c:order val="1"/>
          <c:tx>
            <c:strRef>
              <c:f>'Small Multiples Bars'!$C$48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Bars'!$C$49:$C$55</c:f>
              <c:numCache>
                <c:formatCode>0%</c:formatCode>
                <c:ptCount val="7"/>
                <c:pt idx="0">
                  <c:v>0.55000000000000004</c:v>
                </c:pt>
                <c:pt idx="1">
                  <c:v>0.5</c:v>
                </c:pt>
                <c:pt idx="2">
                  <c:v>0.44999999999999996</c:v>
                </c:pt>
                <c:pt idx="3">
                  <c:v>0.4</c:v>
                </c:pt>
                <c:pt idx="4">
                  <c:v>0.35</c:v>
                </c:pt>
                <c:pt idx="5">
                  <c:v>0.30000000000000004</c:v>
                </c:pt>
                <c:pt idx="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24-4118-A630-9CC0549F1C7B}"/>
            </c:ext>
          </c:extLst>
        </c:ser>
        <c:ser>
          <c:idx val="2"/>
          <c:order val="2"/>
          <c:tx>
            <c:strRef>
              <c:f>'Small Multiples Bars'!$D$48</c:f>
              <c:strCache>
                <c:ptCount val="1"/>
                <c:pt idx="0">
                  <c:v>Group 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Bars'!$D$49:$D$55</c:f>
              <c:numCache>
                <c:formatCode>0%</c:formatCode>
                <c:ptCount val="7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  <c:pt idx="5">
                  <c:v>0.55000000000000004</c:v>
                </c:pt>
                <c:pt idx="6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24-4118-A630-9CC0549F1C7B}"/>
            </c:ext>
          </c:extLst>
        </c:ser>
        <c:ser>
          <c:idx val="3"/>
          <c:order val="3"/>
          <c:tx>
            <c:strRef>
              <c:f>'Small Multiples Bars'!$E$48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Bars'!$E$49:$E$55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0.55000000000000004</c:v>
                </c:pt>
                <c:pt idx="4">
                  <c:v>0.5</c:v>
                </c:pt>
                <c:pt idx="5">
                  <c:v>0.44999999999999996</c:v>
                </c:pt>
                <c:pt idx="6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24-4118-A630-9CC0549F1C7B}"/>
            </c:ext>
          </c:extLst>
        </c:ser>
        <c:ser>
          <c:idx val="4"/>
          <c:order val="4"/>
          <c:tx>
            <c:strRef>
              <c:f>'Small Multiples Bars'!$F$48</c:f>
              <c:strCache>
                <c:ptCount val="1"/>
                <c:pt idx="0">
                  <c:v>Group 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Bars'!$F$49:$F$55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</c:v>
                </c:pt>
                <c:pt idx="4">
                  <c:v>0.5</c:v>
                </c:pt>
                <c:pt idx="5">
                  <c:v>0.3</c:v>
                </c:pt>
                <c:pt idx="6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524-4118-A630-9CC0549F1C7B}"/>
            </c:ext>
          </c:extLst>
        </c:ser>
        <c:ser>
          <c:idx val="5"/>
          <c:order val="5"/>
          <c:tx>
            <c:strRef>
              <c:f>'Small Multiples Bars'!$G$48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Bars'!$G$49:$G$55</c:f>
              <c:numCache>
                <c:formatCode>0%</c:formatCode>
                <c:ptCount val="7"/>
                <c:pt idx="0">
                  <c:v>0.30000000000000004</c:v>
                </c:pt>
                <c:pt idx="1">
                  <c:v>0.35</c:v>
                </c:pt>
                <c:pt idx="2">
                  <c:v>0.4</c:v>
                </c:pt>
                <c:pt idx="3">
                  <c:v>0.5</c:v>
                </c:pt>
                <c:pt idx="4">
                  <c:v>0.5</c:v>
                </c:pt>
                <c:pt idx="5">
                  <c:v>0.7</c:v>
                </c:pt>
                <c:pt idx="6">
                  <c:v>0.30000000000000004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24-4118-A630-9CC0549F1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9214672"/>
        <c:axId val="569215000"/>
      </c:barChart>
      <c:catAx>
        <c:axId val="569214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5000"/>
        <c:crosses val="autoZero"/>
        <c:auto val="1"/>
        <c:lblAlgn val="ctr"/>
        <c:lblOffset val="100"/>
        <c:noMultiLvlLbl val="0"/>
      </c:catAx>
      <c:valAx>
        <c:axId val="569215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4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'Small Multiples Bars'!$B$48</c:f>
              <c:strCache>
                <c:ptCount val="1"/>
                <c:pt idx="0">
                  <c:v>Group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Bars'!$B$49:$B$55</c:f>
              <c:numCache>
                <c:formatCode>0%</c:formatCode>
                <c:ptCount val="7"/>
                <c:pt idx="0">
                  <c:v>0.45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93-498B-AA65-937BE20D2E51}"/>
            </c:ext>
          </c:extLst>
        </c:ser>
        <c:ser>
          <c:idx val="1"/>
          <c:order val="1"/>
          <c:tx>
            <c:strRef>
              <c:f>'Small Multiples Bars'!$C$48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Bars'!$C$49:$C$55</c:f>
              <c:numCache>
                <c:formatCode>0%</c:formatCode>
                <c:ptCount val="7"/>
                <c:pt idx="0">
                  <c:v>0.55000000000000004</c:v>
                </c:pt>
                <c:pt idx="1">
                  <c:v>0.5</c:v>
                </c:pt>
                <c:pt idx="2">
                  <c:v>0.44999999999999996</c:v>
                </c:pt>
                <c:pt idx="3">
                  <c:v>0.4</c:v>
                </c:pt>
                <c:pt idx="4">
                  <c:v>0.35</c:v>
                </c:pt>
                <c:pt idx="5">
                  <c:v>0.30000000000000004</c:v>
                </c:pt>
                <c:pt idx="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93-498B-AA65-937BE20D2E51}"/>
            </c:ext>
          </c:extLst>
        </c:ser>
        <c:ser>
          <c:idx val="2"/>
          <c:order val="2"/>
          <c:tx>
            <c:strRef>
              <c:f>'Small Multiples Bars'!$D$48</c:f>
              <c:strCache>
                <c:ptCount val="1"/>
                <c:pt idx="0">
                  <c:v>Group 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Bars'!$D$49:$D$55</c:f>
              <c:numCache>
                <c:formatCode>0%</c:formatCode>
                <c:ptCount val="7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  <c:pt idx="5">
                  <c:v>0.55000000000000004</c:v>
                </c:pt>
                <c:pt idx="6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93-498B-AA65-937BE20D2E51}"/>
            </c:ext>
          </c:extLst>
        </c:ser>
        <c:ser>
          <c:idx val="3"/>
          <c:order val="3"/>
          <c:tx>
            <c:strRef>
              <c:f>'Small Multiples Bars'!$E$48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Bars'!$E$49:$E$55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0.55000000000000004</c:v>
                </c:pt>
                <c:pt idx="4">
                  <c:v>0.5</c:v>
                </c:pt>
                <c:pt idx="5">
                  <c:v>0.44999999999999996</c:v>
                </c:pt>
                <c:pt idx="6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93-498B-AA65-937BE20D2E51}"/>
            </c:ext>
          </c:extLst>
        </c:ser>
        <c:ser>
          <c:idx val="4"/>
          <c:order val="4"/>
          <c:tx>
            <c:strRef>
              <c:f>'Small Multiples Bars'!$F$48</c:f>
              <c:strCache>
                <c:ptCount val="1"/>
                <c:pt idx="0">
                  <c:v>Group 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Bars'!$F$49:$F$55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</c:v>
                </c:pt>
                <c:pt idx="4">
                  <c:v>0.5</c:v>
                </c:pt>
                <c:pt idx="5">
                  <c:v>0.3</c:v>
                </c:pt>
                <c:pt idx="6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93-498B-AA65-937BE20D2E51}"/>
            </c:ext>
          </c:extLst>
        </c:ser>
        <c:ser>
          <c:idx val="5"/>
          <c:order val="5"/>
          <c:tx>
            <c:strRef>
              <c:f>'Small Multiples Bars'!$G$48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Bars'!$G$49:$G$55</c:f>
              <c:numCache>
                <c:formatCode>0%</c:formatCode>
                <c:ptCount val="7"/>
                <c:pt idx="0">
                  <c:v>0.30000000000000004</c:v>
                </c:pt>
                <c:pt idx="1">
                  <c:v>0.35</c:v>
                </c:pt>
                <c:pt idx="2">
                  <c:v>0.4</c:v>
                </c:pt>
                <c:pt idx="3">
                  <c:v>0.5</c:v>
                </c:pt>
                <c:pt idx="4">
                  <c:v>0.5</c:v>
                </c:pt>
                <c:pt idx="5">
                  <c:v>0.7</c:v>
                </c:pt>
                <c:pt idx="6">
                  <c:v>0.30000000000000004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293-498B-AA65-937BE20D2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9214672"/>
        <c:axId val="569215000"/>
      </c:barChart>
      <c:catAx>
        <c:axId val="569214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5000"/>
        <c:crosses val="autoZero"/>
        <c:auto val="1"/>
        <c:lblAlgn val="ctr"/>
        <c:lblOffset val="100"/>
        <c:noMultiLvlLbl val="0"/>
      </c:catAx>
      <c:valAx>
        <c:axId val="56921500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69214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'Small Multiples Bars'!$B$48</c:f>
              <c:strCache>
                <c:ptCount val="1"/>
                <c:pt idx="0">
                  <c:v>Group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Bars'!$B$49:$B$55</c:f>
              <c:numCache>
                <c:formatCode>0%</c:formatCode>
                <c:ptCount val="7"/>
                <c:pt idx="0">
                  <c:v>0.45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B5-4667-AF73-CD4EF576E26E}"/>
            </c:ext>
          </c:extLst>
        </c:ser>
        <c:ser>
          <c:idx val="1"/>
          <c:order val="1"/>
          <c:tx>
            <c:strRef>
              <c:f>'Small Multiples Bars'!$C$48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Bars'!$C$49:$C$55</c:f>
              <c:numCache>
                <c:formatCode>0%</c:formatCode>
                <c:ptCount val="7"/>
                <c:pt idx="0">
                  <c:v>0.55000000000000004</c:v>
                </c:pt>
                <c:pt idx="1">
                  <c:v>0.5</c:v>
                </c:pt>
                <c:pt idx="2">
                  <c:v>0.44999999999999996</c:v>
                </c:pt>
                <c:pt idx="3">
                  <c:v>0.4</c:v>
                </c:pt>
                <c:pt idx="4">
                  <c:v>0.35</c:v>
                </c:pt>
                <c:pt idx="5">
                  <c:v>0.30000000000000004</c:v>
                </c:pt>
                <c:pt idx="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B5-4667-AF73-CD4EF576E26E}"/>
            </c:ext>
          </c:extLst>
        </c:ser>
        <c:ser>
          <c:idx val="2"/>
          <c:order val="2"/>
          <c:tx>
            <c:strRef>
              <c:f>'Small Multiples Bars'!$D$48</c:f>
              <c:strCache>
                <c:ptCount val="1"/>
                <c:pt idx="0">
                  <c:v>Group 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Bars'!$D$49:$D$55</c:f>
              <c:numCache>
                <c:formatCode>0%</c:formatCode>
                <c:ptCount val="7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  <c:pt idx="5">
                  <c:v>0.55000000000000004</c:v>
                </c:pt>
                <c:pt idx="6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B5-4667-AF73-CD4EF576E26E}"/>
            </c:ext>
          </c:extLst>
        </c:ser>
        <c:ser>
          <c:idx val="3"/>
          <c:order val="3"/>
          <c:tx>
            <c:strRef>
              <c:f>'Small Multiples Bars'!$E$48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Bars'!$E$49:$E$55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0.55000000000000004</c:v>
                </c:pt>
                <c:pt idx="4">
                  <c:v>0.5</c:v>
                </c:pt>
                <c:pt idx="5">
                  <c:v>0.44999999999999996</c:v>
                </c:pt>
                <c:pt idx="6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B5-4667-AF73-CD4EF576E26E}"/>
            </c:ext>
          </c:extLst>
        </c:ser>
        <c:ser>
          <c:idx val="4"/>
          <c:order val="4"/>
          <c:tx>
            <c:strRef>
              <c:f>'Small Multiples Bars'!$F$48</c:f>
              <c:strCache>
                <c:ptCount val="1"/>
                <c:pt idx="0">
                  <c:v>Group 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Bars'!$F$49:$F$55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</c:v>
                </c:pt>
                <c:pt idx="4">
                  <c:v>0.5</c:v>
                </c:pt>
                <c:pt idx="5">
                  <c:v>0.3</c:v>
                </c:pt>
                <c:pt idx="6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B5-4667-AF73-CD4EF576E26E}"/>
            </c:ext>
          </c:extLst>
        </c:ser>
        <c:ser>
          <c:idx val="5"/>
          <c:order val="5"/>
          <c:tx>
            <c:strRef>
              <c:f>'Small Multiples Bars'!$G$48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Bars'!$G$49:$G$55</c:f>
              <c:numCache>
                <c:formatCode>0%</c:formatCode>
                <c:ptCount val="7"/>
                <c:pt idx="0">
                  <c:v>0.30000000000000004</c:v>
                </c:pt>
                <c:pt idx="1">
                  <c:v>0.35</c:v>
                </c:pt>
                <c:pt idx="2">
                  <c:v>0.4</c:v>
                </c:pt>
                <c:pt idx="3">
                  <c:v>0.5</c:v>
                </c:pt>
                <c:pt idx="4">
                  <c:v>0.5</c:v>
                </c:pt>
                <c:pt idx="5">
                  <c:v>0.7</c:v>
                </c:pt>
                <c:pt idx="6">
                  <c:v>0.30000000000000004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1B5-4667-AF73-CD4EF576E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9214672"/>
        <c:axId val="569215000"/>
      </c:barChart>
      <c:catAx>
        <c:axId val="569214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5000"/>
        <c:crosses val="autoZero"/>
        <c:auto val="1"/>
        <c:lblAlgn val="ctr"/>
        <c:lblOffset val="100"/>
        <c:noMultiLvlLbl val="0"/>
      </c:catAx>
      <c:valAx>
        <c:axId val="56921500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69214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'Small Multiples Bars'!$B$48</c:f>
              <c:strCache>
                <c:ptCount val="1"/>
                <c:pt idx="0">
                  <c:v>Group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Bars'!$B$49:$B$55</c:f>
              <c:numCache>
                <c:formatCode>0%</c:formatCode>
                <c:ptCount val="7"/>
                <c:pt idx="0">
                  <c:v>0.45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90-4B22-BC82-E559E2602C79}"/>
            </c:ext>
          </c:extLst>
        </c:ser>
        <c:ser>
          <c:idx val="1"/>
          <c:order val="1"/>
          <c:tx>
            <c:strRef>
              <c:f>'Small Multiples Bars'!$C$48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Bars'!$C$49:$C$55</c:f>
              <c:numCache>
                <c:formatCode>0%</c:formatCode>
                <c:ptCount val="7"/>
                <c:pt idx="0">
                  <c:v>0.55000000000000004</c:v>
                </c:pt>
                <c:pt idx="1">
                  <c:v>0.5</c:v>
                </c:pt>
                <c:pt idx="2">
                  <c:v>0.44999999999999996</c:v>
                </c:pt>
                <c:pt idx="3">
                  <c:v>0.4</c:v>
                </c:pt>
                <c:pt idx="4">
                  <c:v>0.35</c:v>
                </c:pt>
                <c:pt idx="5">
                  <c:v>0.30000000000000004</c:v>
                </c:pt>
                <c:pt idx="6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90-4B22-BC82-E559E2602C79}"/>
            </c:ext>
          </c:extLst>
        </c:ser>
        <c:ser>
          <c:idx val="2"/>
          <c:order val="2"/>
          <c:tx>
            <c:strRef>
              <c:f>'Small Multiples Bars'!$D$48</c:f>
              <c:strCache>
                <c:ptCount val="1"/>
                <c:pt idx="0">
                  <c:v>Group 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9414479440069993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D90-4B22-BC82-E559E2602C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Bars'!$D$49:$D$55</c:f>
              <c:numCache>
                <c:formatCode>0%</c:formatCode>
                <c:ptCount val="7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  <c:pt idx="5">
                  <c:v>0.55000000000000004</c:v>
                </c:pt>
                <c:pt idx="6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90-4B22-BC82-E559E2602C79}"/>
            </c:ext>
          </c:extLst>
        </c:ser>
        <c:ser>
          <c:idx val="3"/>
          <c:order val="3"/>
          <c:tx>
            <c:strRef>
              <c:f>'Small Multiples Bars'!$E$48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Bars'!$E$49:$E$55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0.55000000000000004</c:v>
                </c:pt>
                <c:pt idx="4">
                  <c:v>0.5</c:v>
                </c:pt>
                <c:pt idx="5">
                  <c:v>0.44999999999999996</c:v>
                </c:pt>
                <c:pt idx="6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90-4B22-BC82-E559E2602C79}"/>
            </c:ext>
          </c:extLst>
        </c:ser>
        <c:ser>
          <c:idx val="4"/>
          <c:order val="4"/>
          <c:tx>
            <c:strRef>
              <c:f>'Small Multiples Bars'!$F$48</c:f>
              <c:strCache>
                <c:ptCount val="1"/>
                <c:pt idx="0">
                  <c:v>Group 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Bars'!$F$49:$F$55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</c:v>
                </c:pt>
                <c:pt idx="4">
                  <c:v>0.5</c:v>
                </c:pt>
                <c:pt idx="5">
                  <c:v>0.3</c:v>
                </c:pt>
                <c:pt idx="6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D90-4B22-BC82-E559E2602C79}"/>
            </c:ext>
          </c:extLst>
        </c:ser>
        <c:ser>
          <c:idx val="5"/>
          <c:order val="5"/>
          <c:tx>
            <c:strRef>
              <c:f>'Small Multiples Bars'!$G$48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Bars'!$G$49:$G$55</c:f>
              <c:numCache>
                <c:formatCode>0%</c:formatCode>
                <c:ptCount val="7"/>
                <c:pt idx="0">
                  <c:v>0.30000000000000004</c:v>
                </c:pt>
                <c:pt idx="1">
                  <c:v>0.35</c:v>
                </c:pt>
                <c:pt idx="2">
                  <c:v>0.4</c:v>
                </c:pt>
                <c:pt idx="3">
                  <c:v>0.5</c:v>
                </c:pt>
                <c:pt idx="4">
                  <c:v>0.5</c:v>
                </c:pt>
                <c:pt idx="5">
                  <c:v>0.7</c:v>
                </c:pt>
                <c:pt idx="6">
                  <c:v>0.30000000000000004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D90-4B22-BC82-E559E2602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9214672"/>
        <c:axId val="569215000"/>
      </c:barChart>
      <c:catAx>
        <c:axId val="569214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5000"/>
        <c:crosses val="autoZero"/>
        <c:auto val="1"/>
        <c:lblAlgn val="ctr"/>
        <c:lblOffset val="100"/>
        <c:noMultiLvlLbl val="0"/>
      </c:catAx>
      <c:valAx>
        <c:axId val="56921500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69214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'Small Multiples Bars'!$B$48</c:f>
              <c:strCache>
                <c:ptCount val="1"/>
                <c:pt idx="0">
                  <c:v>Group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Bars'!$B$49:$B$55</c:f>
              <c:numCache>
                <c:formatCode>0%</c:formatCode>
                <c:ptCount val="7"/>
                <c:pt idx="0">
                  <c:v>0.45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5-48CA-AF5A-C8AE2A4E252F}"/>
            </c:ext>
          </c:extLst>
        </c:ser>
        <c:ser>
          <c:idx val="1"/>
          <c:order val="1"/>
          <c:tx>
            <c:strRef>
              <c:f>'Small Multiples Bars'!$C$48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D74400C-FD13-44DA-939C-7EC1772A5FB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2165-48CA-AF5A-C8AE2A4E25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51B581D-56F6-4BF5-A1F9-4FAF179525C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2165-48CA-AF5A-C8AE2A4E25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6F3FF3B-2FCA-4EDA-925C-2FAD1D76F5A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2165-48CA-AF5A-C8AE2A4E25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A25F8E8-C17E-4AE4-B45C-9A90CAA1B0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2165-48CA-AF5A-C8AE2A4E25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CFB96F1-91E5-4DE6-9958-D270ED70627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2165-48CA-AF5A-C8AE2A4E252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F1CBDFC-4EFD-40EA-9702-FF68B0F6CCC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2165-48CA-AF5A-C8AE2A4E252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BB4A95-9485-4187-807C-CC34179F207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2165-48CA-AF5A-C8AE2A4E25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Bars'!$C$49:$C$55</c:f>
              <c:numCache>
                <c:formatCode>0%</c:formatCode>
                <c:ptCount val="7"/>
                <c:pt idx="0">
                  <c:v>0.55000000000000004</c:v>
                </c:pt>
                <c:pt idx="1">
                  <c:v>0.5</c:v>
                </c:pt>
                <c:pt idx="2">
                  <c:v>0.44999999999999996</c:v>
                </c:pt>
                <c:pt idx="3">
                  <c:v>0.4</c:v>
                </c:pt>
                <c:pt idx="4">
                  <c:v>0.35</c:v>
                </c:pt>
                <c:pt idx="5">
                  <c:v>0.30000000000000004</c:v>
                </c:pt>
                <c:pt idx="6">
                  <c:v>0.25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Bars'!$B$49:$B$55</c15:f>
                <c15:dlblRangeCache>
                  <c:ptCount val="7"/>
                  <c:pt idx="0">
                    <c:v>45%</c:v>
                  </c:pt>
                  <c:pt idx="1">
                    <c:v>50%</c:v>
                  </c:pt>
                  <c:pt idx="2">
                    <c:v>55%</c:v>
                  </c:pt>
                  <c:pt idx="3">
                    <c:v>60%</c:v>
                  </c:pt>
                  <c:pt idx="4">
                    <c:v>65%</c:v>
                  </c:pt>
                  <c:pt idx="5">
                    <c:v>70%</c:v>
                  </c:pt>
                  <c:pt idx="6">
                    <c:v>75%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2165-48CA-AF5A-C8AE2A4E252F}"/>
            </c:ext>
          </c:extLst>
        </c:ser>
        <c:ser>
          <c:idx val="2"/>
          <c:order val="2"/>
          <c:tx>
            <c:strRef>
              <c:f>'Small Multiples Bars'!$D$48</c:f>
              <c:strCache>
                <c:ptCount val="1"/>
                <c:pt idx="0">
                  <c:v>Group 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Bars'!$D$49:$D$55</c:f>
              <c:numCache>
                <c:formatCode>0%</c:formatCode>
                <c:ptCount val="7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  <c:pt idx="5">
                  <c:v>0.55000000000000004</c:v>
                </c:pt>
                <c:pt idx="6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165-48CA-AF5A-C8AE2A4E252F}"/>
            </c:ext>
          </c:extLst>
        </c:ser>
        <c:ser>
          <c:idx val="3"/>
          <c:order val="3"/>
          <c:tx>
            <c:strRef>
              <c:f>'Small Multiples Bars'!$E$48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3024CA4-1408-41E9-8E58-582A8DF305F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2165-48CA-AF5A-C8AE2A4E25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A9A7CE2-B98F-4830-B10E-2ACD10AA41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2165-48CA-AF5A-C8AE2A4E25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12D09EB-406F-4895-B55C-8A9990FC67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2165-48CA-AF5A-C8AE2A4E25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F6717D4-0113-4894-B499-A7D61F1696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2165-48CA-AF5A-C8AE2A4E25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1D8A40E-2976-419E-82E7-C7420AEE3D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2165-48CA-AF5A-C8AE2A4E252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9835C49-8823-47B7-9B05-A7D6FE9DB83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2165-48CA-AF5A-C8AE2A4E252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117D6F8-0676-498F-8BFE-72DD8B6FE0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2165-48CA-AF5A-C8AE2A4E25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Bars'!$E$49:$E$55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0.55000000000000004</c:v>
                </c:pt>
                <c:pt idx="4">
                  <c:v>0.5</c:v>
                </c:pt>
                <c:pt idx="5">
                  <c:v>0.44999999999999996</c:v>
                </c:pt>
                <c:pt idx="6">
                  <c:v>0.4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Bars'!$D$49:$D$55</c15:f>
                <c15:dlblRangeCache>
                  <c:ptCount val="7"/>
                  <c:pt idx="0">
                    <c:v>30%</c:v>
                  </c:pt>
                  <c:pt idx="1">
                    <c:v>35%</c:v>
                  </c:pt>
                  <c:pt idx="2">
                    <c:v>40%</c:v>
                  </c:pt>
                  <c:pt idx="3">
                    <c:v>45%</c:v>
                  </c:pt>
                  <c:pt idx="4">
                    <c:v>50%</c:v>
                  </c:pt>
                  <c:pt idx="5">
                    <c:v>55%</c:v>
                  </c:pt>
                  <c:pt idx="6">
                    <c:v>60%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2165-48CA-AF5A-C8AE2A4E252F}"/>
            </c:ext>
          </c:extLst>
        </c:ser>
        <c:ser>
          <c:idx val="4"/>
          <c:order val="4"/>
          <c:tx>
            <c:strRef>
              <c:f>'Small Multiples Bars'!$F$48</c:f>
              <c:strCache>
                <c:ptCount val="1"/>
                <c:pt idx="0">
                  <c:v>Group 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Bars'!$F$49:$F$55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</c:v>
                </c:pt>
                <c:pt idx="4">
                  <c:v>0.5</c:v>
                </c:pt>
                <c:pt idx="5">
                  <c:v>0.3</c:v>
                </c:pt>
                <c:pt idx="6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165-48CA-AF5A-C8AE2A4E252F}"/>
            </c:ext>
          </c:extLst>
        </c:ser>
        <c:ser>
          <c:idx val="5"/>
          <c:order val="5"/>
          <c:tx>
            <c:strRef>
              <c:f>'Small Multiples Bars'!$G$48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40AFEF6-F7A2-465F-8875-EAB156DF6E3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2165-48CA-AF5A-C8AE2A4E25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1A85BBA-0A7B-4F1C-B6FC-B9CBD3FEC0A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2165-48CA-AF5A-C8AE2A4E25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F7F0F70-F012-4BF0-A62F-85595F6AD1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2165-48CA-AF5A-C8AE2A4E25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D23BA7E-665A-4988-BA08-0453AC2AEAC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2165-48CA-AF5A-C8AE2A4E25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3DA22F4-FA46-40ED-B6B7-6924AB0360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2165-48CA-AF5A-C8AE2A4E252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C714F1E-BE80-404E-AD40-EB2DD99780D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2165-48CA-AF5A-C8AE2A4E252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F0F7ADD-8DD3-4F6A-9855-DBD96FB0E29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2165-48CA-AF5A-C8AE2A4E25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Bars'!$G$49:$G$55</c:f>
              <c:numCache>
                <c:formatCode>0%</c:formatCode>
                <c:ptCount val="7"/>
                <c:pt idx="0">
                  <c:v>0.30000000000000004</c:v>
                </c:pt>
                <c:pt idx="1">
                  <c:v>0.35</c:v>
                </c:pt>
                <c:pt idx="2">
                  <c:v>0.4</c:v>
                </c:pt>
                <c:pt idx="3">
                  <c:v>0.5</c:v>
                </c:pt>
                <c:pt idx="4">
                  <c:v>0.5</c:v>
                </c:pt>
                <c:pt idx="5">
                  <c:v>0.7</c:v>
                </c:pt>
                <c:pt idx="6">
                  <c:v>0.30000000000000004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Bars'!$F$49:$F$55</c15:f>
                <c15:dlblRangeCache>
                  <c:ptCount val="7"/>
                  <c:pt idx="0">
                    <c:v>70%</c:v>
                  </c:pt>
                  <c:pt idx="1">
                    <c:v>65%</c:v>
                  </c:pt>
                  <c:pt idx="2">
                    <c:v>60%</c:v>
                  </c:pt>
                  <c:pt idx="3">
                    <c:v>50%</c:v>
                  </c:pt>
                  <c:pt idx="4">
                    <c:v>50%</c:v>
                  </c:pt>
                  <c:pt idx="5">
                    <c:v>30%</c:v>
                  </c:pt>
                  <c:pt idx="6">
                    <c:v>70%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A-2165-48CA-AF5A-C8AE2A4E2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9214672"/>
        <c:axId val="569215000"/>
      </c:barChart>
      <c:catAx>
        <c:axId val="569214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5000"/>
        <c:crosses val="autoZero"/>
        <c:auto val="1"/>
        <c:lblAlgn val="ctr"/>
        <c:lblOffset val="100"/>
        <c:noMultiLvlLbl val="0"/>
      </c:catAx>
      <c:valAx>
        <c:axId val="56921500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69214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'Small Multiples Bars'!$B$48</c:f>
              <c:strCache>
                <c:ptCount val="1"/>
                <c:pt idx="0">
                  <c:v>Group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Bars'!$B$49:$B$55</c:f>
              <c:numCache>
                <c:formatCode>0%</c:formatCode>
                <c:ptCount val="7"/>
                <c:pt idx="0">
                  <c:v>0.45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05-4974-B119-F5F38B290D46}"/>
            </c:ext>
          </c:extLst>
        </c:ser>
        <c:ser>
          <c:idx val="1"/>
          <c:order val="1"/>
          <c:tx>
            <c:strRef>
              <c:f>'Small Multiples Bars'!$C$48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B78BC4A-7253-4D1A-BE3E-4EC9237689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105-4974-B119-F5F38B290D4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88F7AA4-7FE8-44CB-8381-63B0D49703C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6105-4974-B119-F5F38B290D4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4084494-2D1D-4BDE-9EAC-2B07173755B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105-4974-B119-F5F38B290D4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0ABCE1F-B9BF-4AA0-92C7-26ADEA515D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105-4974-B119-F5F38B290D4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91D56FB-27E1-43B4-A278-307BCCAFCE9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105-4974-B119-F5F38B290D4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C37EE1F-9554-4B7A-9FBD-03148ED5D0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6105-4974-B119-F5F38B290D4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3E4D16D-2F02-4340-ABB4-1A69B5652B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105-4974-B119-F5F38B290D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Bars'!$C$49:$C$55</c:f>
              <c:numCache>
                <c:formatCode>0%</c:formatCode>
                <c:ptCount val="7"/>
                <c:pt idx="0">
                  <c:v>0.55000000000000004</c:v>
                </c:pt>
                <c:pt idx="1">
                  <c:v>0.5</c:v>
                </c:pt>
                <c:pt idx="2">
                  <c:v>0.44999999999999996</c:v>
                </c:pt>
                <c:pt idx="3">
                  <c:v>0.4</c:v>
                </c:pt>
                <c:pt idx="4">
                  <c:v>0.35</c:v>
                </c:pt>
                <c:pt idx="5">
                  <c:v>0.30000000000000004</c:v>
                </c:pt>
                <c:pt idx="6">
                  <c:v>0.25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Bars'!$B$49:$B$55</c15:f>
                <c15:dlblRangeCache>
                  <c:ptCount val="7"/>
                  <c:pt idx="0">
                    <c:v>45%</c:v>
                  </c:pt>
                  <c:pt idx="1">
                    <c:v>50%</c:v>
                  </c:pt>
                  <c:pt idx="2">
                    <c:v>55%</c:v>
                  </c:pt>
                  <c:pt idx="3">
                    <c:v>60%</c:v>
                  </c:pt>
                  <c:pt idx="4">
                    <c:v>65%</c:v>
                  </c:pt>
                  <c:pt idx="5">
                    <c:v>70%</c:v>
                  </c:pt>
                  <c:pt idx="6">
                    <c:v>75%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6105-4974-B119-F5F38B290D46}"/>
            </c:ext>
          </c:extLst>
        </c:ser>
        <c:ser>
          <c:idx val="2"/>
          <c:order val="2"/>
          <c:tx>
            <c:strRef>
              <c:f>'Small Multiples Bars'!$D$48</c:f>
              <c:strCache>
                <c:ptCount val="1"/>
                <c:pt idx="0">
                  <c:v>Group 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Bars'!$D$49:$D$55</c:f>
              <c:numCache>
                <c:formatCode>0%</c:formatCode>
                <c:ptCount val="7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  <c:pt idx="5">
                  <c:v>0.55000000000000004</c:v>
                </c:pt>
                <c:pt idx="6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105-4974-B119-F5F38B290D46}"/>
            </c:ext>
          </c:extLst>
        </c:ser>
        <c:ser>
          <c:idx val="3"/>
          <c:order val="3"/>
          <c:tx>
            <c:strRef>
              <c:f>'Small Multiples Bars'!$E$48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3C7C349-CAB1-4F47-9F0E-A753FF52282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6105-4974-B119-F5F38B290D4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ABD64FC-88C8-4B25-AC32-1E100576DD9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6105-4974-B119-F5F38B290D4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86E44C5-3850-4978-8306-6D1843B5207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6105-4974-B119-F5F38B290D4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7631678-ACEE-440D-BCB5-6260BF88ED6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6105-4974-B119-F5F38B290D4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13B7036-C17A-4E62-9E7C-0559AAB606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6105-4974-B119-F5F38B290D4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701F682-E380-4759-927E-6B9B0BF4D53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6105-4974-B119-F5F38B290D4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8518C84-94A7-41CB-9F6B-FC3EEC55BF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6105-4974-B119-F5F38B290D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Bars'!$E$49:$E$55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0.55000000000000004</c:v>
                </c:pt>
                <c:pt idx="4">
                  <c:v>0.5</c:v>
                </c:pt>
                <c:pt idx="5">
                  <c:v>0.44999999999999996</c:v>
                </c:pt>
                <c:pt idx="6">
                  <c:v>0.4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Bars'!$D$49:$D$55</c15:f>
                <c15:dlblRangeCache>
                  <c:ptCount val="7"/>
                  <c:pt idx="0">
                    <c:v>30%</c:v>
                  </c:pt>
                  <c:pt idx="1">
                    <c:v>35%</c:v>
                  </c:pt>
                  <c:pt idx="2">
                    <c:v>40%</c:v>
                  </c:pt>
                  <c:pt idx="3">
                    <c:v>45%</c:v>
                  </c:pt>
                  <c:pt idx="4">
                    <c:v>50%</c:v>
                  </c:pt>
                  <c:pt idx="5">
                    <c:v>55%</c:v>
                  </c:pt>
                  <c:pt idx="6">
                    <c:v>60%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6105-4974-B119-F5F38B290D46}"/>
            </c:ext>
          </c:extLst>
        </c:ser>
        <c:ser>
          <c:idx val="4"/>
          <c:order val="4"/>
          <c:tx>
            <c:strRef>
              <c:f>'Small Multiples Bars'!$F$48</c:f>
              <c:strCache>
                <c:ptCount val="1"/>
                <c:pt idx="0">
                  <c:v>Group 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Bars'!$F$49:$F$55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</c:v>
                </c:pt>
                <c:pt idx="4">
                  <c:v>0.5</c:v>
                </c:pt>
                <c:pt idx="5">
                  <c:v>0.3</c:v>
                </c:pt>
                <c:pt idx="6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105-4974-B119-F5F38B290D46}"/>
            </c:ext>
          </c:extLst>
        </c:ser>
        <c:ser>
          <c:idx val="5"/>
          <c:order val="5"/>
          <c:tx>
            <c:strRef>
              <c:f>'Small Multiples Bars'!$G$48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8AF3471-AB1E-498B-8AA6-F84FF301C9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6105-4974-B119-F5F38B290D4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49AF365-387D-4556-93BE-3B3C60AF93F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6105-4974-B119-F5F38B290D4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20CE55A-2A77-4224-BB0E-07122464410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6105-4974-B119-F5F38B290D4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3B2EC73-E25C-41E3-AA40-CF148EB6C58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6105-4974-B119-F5F38B290D4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43DF93D-9139-40B8-A620-7348C3A47C4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6105-4974-B119-F5F38B290D4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DD4FE2C-057D-4FC5-9F1E-9EA3D35259B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6105-4974-B119-F5F38B290D4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C775136-949C-4FE4-9A08-88F0F502137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6105-4974-B119-F5F38B290D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Bars'!$G$49:$G$55</c:f>
              <c:numCache>
                <c:formatCode>0%</c:formatCode>
                <c:ptCount val="7"/>
                <c:pt idx="0">
                  <c:v>0.30000000000000004</c:v>
                </c:pt>
                <c:pt idx="1">
                  <c:v>0.35</c:v>
                </c:pt>
                <c:pt idx="2">
                  <c:v>0.4</c:v>
                </c:pt>
                <c:pt idx="3">
                  <c:v>0.5</c:v>
                </c:pt>
                <c:pt idx="4">
                  <c:v>0.5</c:v>
                </c:pt>
                <c:pt idx="5">
                  <c:v>0.7</c:v>
                </c:pt>
                <c:pt idx="6">
                  <c:v>0.30000000000000004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Bars'!$F$49:$F$55</c15:f>
                <c15:dlblRangeCache>
                  <c:ptCount val="7"/>
                  <c:pt idx="0">
                    <c:v>70%</c:v>
                  </c:pt>
                  <c:pt idx="1">
                    <c:v>65%</c:v>
                  </c:pt>
                  <c:pt idx="2">
                    <c:v>60%</c:v>
                  </c:pt>
                  <c:pt idx="3">
                    <c:v>50%</c:v>
                  </c:pt>
                  <c:pt idx="4">
                    <c:v>50%</c:v>
                  </c:pt>
                  <c:pt idx="5">
                    <c:v>30%</c:v>
                  </c:pt>
                  <c:pt idx="6">
                    <c:v>70%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A-6105-4974-B119-F5F38B290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9214672"/>
        <c:axId val="569215000"/>
      </c:barChart>
      <c:catAx>
        <c:axId val="569214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5000"/>
        <c:crosses val="autoZero"/>
        <c:auto val="1"/>
        <c:lblAlgn val="ctr"/>
        <c:lblOffset val="100"/>
        <c:noMultiLvlLbl val="0"/>
      </c:catAx>
      <c:valAx>
        <c:axId val="56921500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69214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'Small Multiples Bars'!$B$48</c:f>
              <c:strCache>
                <c:ptCount val="1"/>
                <c:pt idx="0">
                  <c:v>Group 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Bars'!$B$49:$B$55</c:f>
              <c:numCache>
                <c:formatCode>0%</c:formatCode>
                <c:ptCount val="7"/>
                <c:pt idx="0">
                  <c:v>0.45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3-4CCA-8131-CCE01345785F}"/>
            </c:ext>
          </c:extLst>
        </c:ser>
        <c:ser>
          <c:idx val="1"/>
          <c:order val="1"/>
          <c:tx>
            <c:strRef>
              <c:f>'Small Multiples Bars'!$C$48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FF1B0ED-E72F-4AE2-9B14-5CA5075A41D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7243-4CCA-8131-CCE01345785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43DF2F6-95ED-4D53-8766-4CCC305D2A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7243-4CCA-8131-CCE01345785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7DFD9F3-360B-406C-94CC-4569D28DCA9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243-4CCA-8131-CCE01345785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78AC3E0-F861-4558-A57E-050414A37B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243-4CCA-8131-CCE01345785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DD7F001-501F-4A94-BC09-90BD0B2DDB1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243-4CCA-8131-CCE01345785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E4FAC33-5EAC-41B0-B823-D5B49A53690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243-4CCA-8131-CCE01345785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63D0C17-11A7-4ABC-BF09-3C6CDA9EBCC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243-4CCA-8131-CCE0134578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Bars'!$C$49:$C$55</c:f>
              <c:numCache>
                <c:formatCode>0%</c:formatCode>
                <c:ptCount val="7"/>
                <c:pt idx="0">
                  <c:v>0.55000000000000004</c:v>
                </c:pt>
                <c:pt idx="1">
                  <c:v>0.5</c:v>
                </c:pt>
                <c:pt idx="2">
                  <c:v>0.44999999999999996</c:v>
                </c:pt>
                <c:pt idx="3">
                  <c:v>0.4</c:v>
                </c:pt>
                <c:pt idx="4">
                  <c:v>0.35</c:v>
                </c:pt>
                <c:pt idx="5">
                  <c:v>0.30000000000000004</c:v>
                </c:pt>
                <c:pt idx="6">
                  <c:v>0.25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Bars'!$B$49:$B$55</c15:f>
                <c15:dlblRangeCache>
                  <c:ptCount val="7"/>
                  <c:pt idx="0">
                    <c:v>45%</c:v>
                  </c:pt>
                  <c:pt idx="1">
                    <c:v>50%</c:v>
                  </c:pt>
                  <c:pt idx="2">
                    <c:v>55%</c:v>
                  </c:pt>
                  <c:pt idx="3">
                    <c:v>60%</c:v>
                  </c:pt>
                  <c:pt idx="4">
                    <c:v>65%</c:v>
                  </c:pt>
                  <c:pt idx="5">
                    <c:v>70%</c:v>
                  </c:pt>
                  <c:pt idx="6">
                    <c:v>75%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7243-4CCA-8131-CCE01345785F}"/>
            </c:ext>
          </c:extLst>
        </c:ser>
        <c:ser>
          <c:idx val="2"/>
          <c:order val="2"/>
          <c:tx>
            <c:strRef>
              <c:f>'Small Multiples Bars'!$D$48</c:f>
              <c:strCache>
                <c:ptCount val="1"/>
                <c:pt idx="0">
                  <c:v>Group 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Bars'!$D$49:$D$55</c:f>
              <c:numCache>
                <c:formatCode>0%</c:formatCode>
                <c:ptCount val="7"/>
                <c:pt idx="0">
                  <c:v>0.3</c:v>
                </c:pt>
                <c:pt idx="1">
                  <c:v>0.35</c:v>
                </c:pt>
                <c:pt idx="2">
                  <c:v>0.4</c:v>
                </c:pt>
                <c:pt idx="3">
                  <c:v>0.45</c:v>
                </c:pt>
                <c:pt idx="4">
                  <c:v>0.5</c:v>
                </c:pt>
                <c:pt idx="5">
                  <c:v>0.55000000000000004</c:v>
                </c:pt>
                <c:pt idx="6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243-4CCA-8131-CCE01345785F}"/>
            </c:ext>
          </c:extLst>
        </c:ser>
        <c:ser>
          <c:idx val="3"/>
          <c:order val="3"/>
          <c:tx>
            <c:strRef>
              <c:f>'Small Multiples Bars'!$E$48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F55580A-AD33-4897-BA06-45ADB06A1E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243-4CCA-8131-CCE01345785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CE061C5-7650-4270-827B-EF60E381AA4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243-4CCA-8131-CCE01345785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8CB6FD6-406F-4EAF-9BB7-27F12C3D57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243-4CCA-8131-CCE01345785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B4D3F9A-F668-4E15-BC37-697380ABC0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7243-4CCA-8131-CCE01345785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1F08B7F-4ED4-45F3-B6ED-498E258EF2B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243-4CCA-8131-CCE01345785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817015E-2FC7-4525-B111-047ADFFF288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243-4CCA-8131-CCE01345785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0FF89E2-112B-48D7-8E45-CB29A76ABB8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243-4CCA-8131-CCE0134578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Bars'!$E$49:$E$55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0.55000000000000004</c:v>
                </c:pt>
                <c:pt idx="4">
                  <c:v>0.5</c:v>
                </c:pt>
                <c:pt idx="5">
                  <c:v>0.44999999999999996</c:v>
                </c:pt>
                <c:pt idx="6">
                  <c:v>0.4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Bars'!$D$49:$D$55</c15:f>
                <c15:dlblRangeCache>
                  <c:ptCount val="7"/>
                  <c:pt idx="0">
                    <c:v>30%</c:v>
                  </c:pt>
                  <c:pt idx="1">
                    <c:v>35%</c:v>
                  </c:pt>
                  <c:pt idx="2">
                    <c:v>40%</c:v>
                  </c:pt>
                  <c:pt idx="3">
                    <c:v>45%</c:v>
                  </c:pt>
                  <c:pt idx="4">
                    <c:v>50%</c:v>
                  </c:pt>
                  <c:pt idx="5">
                    <c:v>55%</c:v>
                  </c:pt>
                  <c:pt idx="6">
                    <c:v>60%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7243-4CCA-8131-CCE01345785F}"/>
            </c:ext>
          </c:extLst>
        </c:ser>
        <c:ser>
          <c:idx val="4"/>
          <c:order val="4"/>
          <c:tx>
            <c:strRef>
              <c:f>'Small Multiples Bars'!$F$48</c:f>
              <c:strCache>
                <c:ptCount val="1"/>
                <c:pt idx="0">
                  <c:v>Group 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Bars'!$F$49:$F$55</c:f>
              <c:numCache>
                <c:formatCode>0%</c:formatCode>
                <c:ptCount val="7"/>
                <c:pt idx="0">
                  <c:v>0.7</c:v>
                </c:pt>
                <c:pt idx="1">
                  <c:v>0.65</c:v>
                </c:pt>
                <c:pt idx="2">
                  <c:v>0.6</c:v>
                </c:pt>
                <c:pt idx="3">
                  <c:v>0.5</c:v>
                </c:pt>
                <c:pt idx="4">
                  <c:v>0.5</c:v>
                </c:pt>
                <c:pt idx="5">
                  <c:v>0.3</c:v>
                </c:pt>
                <c:pt idx="6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243-4CCA-8131-CCE01345785F}"/>
            </c:ext>
          </c:extLst>
        </c:ser>
        <c:ser>
          <c:idx val="5"/>
          <c:order val="5"/>
          <c:tx>
            <c:strRef>
              <c:f>'Small Multiples Bars'!$G$48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4A64A6E-1BCD-44F6-B088-13EC2E84D63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243-4CCA-8131-CCE01345785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BC94CCD-E82D-48F4-98BF-4E42160D8D5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7243-4CCA-8131-CCE01345785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E63A263-1E65-4955-98CC-0EB70A1A984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7243-4CCA-8131-CCE01345785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A5BF727-AE8A-4EF4-A77E-F0B8A51E3DE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7243-4CCA-8131-CCE01345785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3595152-AB0C-49D2-8D54-C6B150329A4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7243-4CCA-8131-CCE01345785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6D7C393-34D8-46D7-822A-7848E3F5659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7243-4CCA-8131-CCE01345785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03ACB86-3987-4889-85C8-B353718968E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7243-4CCA-8131-CCE0134578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accent5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'Small Multiples Bars'!$A$49:$A$55</c:f>
              <c:strCache>
                <c:ptCount val="7"/>
                <c:pt idx="0">
                  <c:v>Variable 1</c:v>
                </c:pt>
                <c:pt idx="1">
                  <c:v>Variable 2</c:v>
                </c:pt>
                <c:pt idx="2">
                  <c:v>Variable 3</c:v>
                </c:pt>
                <c:pt idx="3">
                  <c:v>Variable 4</c:v>
                </c:pt>
                <c:pt idx="4">
                  <c:v>Variable 5</c:v>
                </c:pt>
                <c:pt idx="5">
                  <c:v>Variable 6</c:v>
                </c:pt>
                <c:pt idx="6">
                  <c:v>Variable 7</c:v>
                </c:pt>
              </c:strCache>
            </c:strRef>
          </c:cat>
          <c:val>
            <c:numRef>
              <c:f>'Small Multiples Bars'!$G$49:$G$55</c:f>
              <c:numCache>
                <c:formatCode>0%</c:formatCode>
                <c:ptCount val="7"/>
                <c:pt idx="0">
                  <c:v>0.30000000000000004</c:v>
                </c:pt>
                <c:pt idx="1">
                  <c:v>0.35</c:v>
                </c:pt>
                <c:pt idx="2">
                  <c:v>0.4</c:v>
                </c:pt>
                <c:pt idx="3">
                  <c:v>0.5</c:v>
                </c:pt>
                <c:pt idx="4">
                  <c:v>0.5</c:v>
                </c:pt>
                <c:pt idx="5">
                  <c:v>0.7</c:v>
                </c:pt>
                <c:pt idx="6">
                  <c:v>0.30000000000000004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'Small Multiples Bars'!$G$49:$G$55</c15:f>
                <c15:dlblRangeCache>
                  <c:ptCount val="7"/>
                  <c:pt idx="0">
                    <c:v>30%</c:v>
                  </c:pt>
                  <c:pt idx="1">
                    <c:v>35%</c:v>
                  </c:pt>
                  <c:pt idx="2">
                    <c:v>40%</c:v>
                  </c:pt>
                  <c:pt idx="3">
                    <c:v>50%</c:v>
                  </c:pt>
                  <c:pt idx="4">
                    <c:v>50%</c:v>
                  </c:pt>
                  <c:pt idx="5">
                    <c:v>70%</c:v>
                  </c:pt>
                  <c:pt idx="6">
                    <c:v>30%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A-7243-4CCA-8131-CCE013457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69214672"/>
        <c:axId val="569215000"/>
      </c:barChart>
      <c:catAx>
        <c:axId val="569214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5000"/>
        <c:crosses val="autoZero"/>
        <c:auto val="1"/>
        <c:lblAlgn val="ctr"/>
        <c:lblOffset val="100"/>
        <c:noMultiLvlLbl val="0"/>
      </c:catAx>
      <c:valAx>
        <c:axId val="56921500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69214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11</xdr:row>
      <xdr:rowOff>25400</xdr:rowOff>
    </xdr:from>
    <xdr:to>
      <xdr:col>4</xdr:col>
      <xdr:colOff>730250</xdr:colOff>
      <xdr:row>26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D49741C-4D03-41E6-9228-2FD8D5A644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82550</xdr:colOff>
      <xdr:row>62</xdr:row>
      <xdr:rowOff>69850</xdr:rowOff>
    </xdr:from>
    <xdr:to>
      <xdr:col>4</xdr:col>
      <xdr:colOff>793750</xdr:colOff>
      <xdr:row>77</xdr:row>
      <xdr:rowOff>50800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86AE304-6573-4A72-9371-EFC605000B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86</xdr:row>
      <xdr:rowOff>0</xdr:rowOff>
    </xdr:from>
    <xdr:to>
      <xdr:col>4</xdr:col>
      <xdr:colOff>711200</xdr:colOff>
      <xdr:row>100</xdr:row>
      <xdr:rowOff>165100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04B9ECA-ADAD-403C-BACA-4E5C328792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111</xdr:row>
      <xdr:rowOff>63500</xdr:rowOff>
    </xdr:from>
    <xdr:to>
      <xdr:col>4</xdr:col>
      <xdr:colOff>711200</xdr:colOff>
      <xdr:row>126</xdr:row>
      <xdr:rowOff>44450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51D425F-DB83-4AD9-B477-F6A2FE0012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137</xdr:row>
      <xdr:rowOff>0</xdr:rowOff>
    </xdr:from>
    <xdr:to>
      <xdr:col>4</xdr:col>
      <xdr:colOff>711200</xdr:colOff>
      <xdr:row>151</xdr:row>
      <xdr:rowOff>165100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F20F997-5840-49E3-AF66-4AC8E438A0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161</xdr:row>
      <xdr:rowOff>0</xdr:rowOff>
    </xdr:from>
    <xdr:to>
      <xdr:col>4</xdr:col>
      <xdr:colOff>711200</xdr:colOff>
      <xdr:row>175</xdr:row>
      <xdr:rowOff>165100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285668C-4537-4970-8C7F-2FE2FD509E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189</xdr:row>
      <xdr:rowOff>0</xdr:rowOff>
    </xdr:from>
    <xdr:to>
      <xdr:col>4</xdr:col>
      <xdr:colOff>711200</xdr:colOff>
      <xdr:row>203</xdr:row>
      <xdr:rowOff>165100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57E6F93-A2DD-4428-B07F-F6E4945B58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216</xdr:row>
      <xdr:rowOff>127000</xdr:rowOff>
    </xdr:from>
    <xdr:to>
      <xdr:col>6</xdr:col>
      <xdr:colOff>152400</xdr:colOff>
      <xdr:row>231</xdr:row>
      <xdr:rowOff>107950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5EAAB5A-B517-40C6-8B7D-307B90C5DB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12700</xdr:colOff>
      <xdr:row>243</xdr:row>
      <xdr:rowOff>101600</xdr:rowOff>
    </xdr:from>
    <xdr:to>
      <xdr:col>6</xdr:col>
      <xdr:colOff>165100</xdr:colOff>
      <xdr:row>258</xdr:row>
      <xdr:rowOff>82550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70DB4BA-DD64-4CD9-B3DF-B9C719E5C7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266</xdr:row>
      <xdr:rowOff>0</xdr:rowOff>
    </xdr:from>
    <xdr:to>
      <xdr:col>4</xdr:col>
      <xdr:colOff>863600</xdr:colOff>
      <xdr:row>278</xdr:row>
      <xdr:rowOff>152400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5DAE4E0-639A-4F13-AA10-F2D5C9C48E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311</xdr:row>
      <xdr:rowOff>177800</xdr:rowOff>
    </xdr:from>
    <xdr:to>
      <xdr:col>4</xdr:col>
      <xdr:colOff>845127</xdr:colOff>
      <xdr:row>324</xdr:row>
      <xdr:rowOff>129309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A442A406-CC2C-482B-94FC-1BF147B0F0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379614</xdr:colOff>
      <xdr:row>362</xdr:row>
      <xdr:rowOff>102524</xdr:rowOff>
    </xdr:from>
    <xdr:to>
      <xdr:col>4</xdr:col>
      <xdr:colOff>74814</xdr:colOff>
      <xdr:row>375</xdr:row>
      <xdr:rowOff>72044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B554D0C8-8826-424B-993F-0876EF8627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20781</xdr:colOff>
      <xdr:row>404</xdr:row>
      <xdr:rowOff>3117</xdr:rowOff>
    </xdr:from>
    <xdr:to>
      <xdr:col>5</xdr:col>
      <xdr:colOff>1731</xdr:colOff>
      <xdr:row>429</xdr:row>
      <xdr:rowOff>106680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78B2C20A-0EEB-4559-B0AA-C18CADFB95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6</xdr:col>
      <xdr:colOff>0</xdr:colOff>
      <xdr:row>12</xdr:row>
      <xdr:rowOff>0</xdr:rowOff>
    </xdr:from>
    <xdr:to>
      <xdr:col>10</xdr:col>
      <xdr:colOff>298712</xdr:colOff>
      <xdr:row>26</xdr:row>
      <xdr:rowOff>189497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41E65A51-167B-4500-9FF1-0D2ED2F136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7143750" y="3159125"/>
          <a:ext cx="5950212" cy="3078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depictdatastudio.teachable.com/" TargetMode="External"/><Relationship Id="rId7" Type="http://schemas.openxmlformats.org/officeDocument/2006/relationships/hyperlink" Target="https://depictdatastudio.com/coaching/" TargetMode="External"/><Relationship Id="rId2" Type="http://schemas.openxmlformats.org/officeDocument/2006/relationships/hyperlink" Target="https://depictdatastudio.com/keynotes/" TargetMode="External"/><Relationship Id="rId1" Type="http://schemas.openxmlformats.org/officeDocument/2006/relationships/hyperlink" Target="https://depictdatastudio.com/workshops/" TargetMode="External"/><Relationship Id="rId6" Type="http://schemas.openxmlformats.org/officeDocument/2006/relationships/hyperlink" Target="https://depictdatastudio.com/virtual-workshops/" TargetMode="External"/><Relationship Id="rId5" Type="http://schemas.openxmlformats.org/officeDocument/2006/relationships/hyperlink" Target="https://www.linkedin.com/in/annkemery/" TargetMode="External"/><Relationship Id="rId4" Type="http://schemas.openxmlformats.org/officeDocument/2006/relationships/hyperlink" Target="http://www.depictdatastudio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epictdatastudio.com/charts/ba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187F-8452-4E1F-839A-81ADDDBEC9AF}">
  <sheetPr codeName="Sheet1"/>
  <dimension ref="A1:B20"/>
  <sheetViews>
    <sheetView showGridLines="0" zoomScale="80" zoomScaleNormal="80" workbookViewId="0">
      <selection activeCell="E18" sqref="E18"/>
    </sheetView>
  </sheetViews>
  <sheetFormatPr defaultRowHeight="16.5" x14ac:dyDescent="0.6"/>
  <cols>
    <col min="1" max="1" width="27.89453125" customWidth="1"/>
    <col min="2" max="2" width="37.578125" bestFit="1" customWidth="1"/>
  </cols>
  <sheetData>
    <row r="1" spans="1:2" s="6" customFormat="1" ht="36" x14ac:dyDescent="1.25">
      <c r="A1" s="6" t="s">
        <v>35</v>
      </c>
    </row>
    <row r="2" spans="1:2" x14ac:dyDescent="0.6">
      <c r="A2" t="s">
        <v>109</v>
      </c>
    </row>
    <row r="5" spans="1:2" s="1" customFormat="1" ht="27" x14ac:dyDescent="0.95">
      <c r="A5" s="1" t="s">
        <v>40</v>
      </c>
    </row>
    <row r="6" spans="1:2" x14ac:dyDescent="0.6">
      <c r="A6" s="26" t="s">
        <v>36</v>
      </c>
      <c r="B6" s="25" t="s">
        <v>37</v>
      </c>
    </row>
    <row r="7" spans="1:2" x14ac:dyDescent="0.6">
      <c r="A7" s="26" t="s">
        <v>38</v>
      </c>
      <c r="B7" s="25" t="s">
        <v>39</v>
      </c>
    </row>
    <row r="8" spans="1:2" x14ac:dyDescent="0.6">
      <c r="A8" s="26"/>
      <c r="B8" s="25"/>
    </row>
    <row r="10" spans="1:2" s="1" customFormat="1" ht="27" x14ac:dyDescent="0.95">
      <c r="A10" s="1" t="s">
        <v>104</v>
      </c>
    </row>
    <row r="11" spans="1:2" x14ac:dyDescent="0.6">
      <c r="A11" t="s">
        <v>106</v>
      </c>
      <c r="B11" s="25" t="s">
        <v>103</v>
      </c>
    </row>
    <row r="12" spans="1:2" x14ac:dyDescent="0.6">
      <c r="A12" t="s">
        <v>107</v>
      </c>
      <c r="B12" s="25" t="s">
        <v>102</v>
      </c>
    </row>
    <row r="13" spans="1:2" x14ac:dyDescent="0.6">
      <c r="A13" t="s">
        <v>108</v>
      </c>
      <c r="B13" s="25" t="s">
        <v>41</v>
      </c>
    </row>
    <row r="14" spans="1:2" x14ac:dyDescent="0.6">
      <c r="A14" t="s">
        <v>42</v>
      </c>
      <c r="B14" s="25" t="s">
        <v>43</v>
      </c>
    </row>
    <row r="15" spans="1:2" x14ac:dyDescent="0.6">
      <c r="A15" t="s">
        <v>110</v>
      </c>
      <c r="B15" s="25" t="s">
        <v>111</v>
      </c>
    </row>
    <row r="18" spans="1:1" s="1" customFormat="1" ht="27" x14ac:dyDescent="0.95">
      <c r="A18" s="1" t="s">
        <v>112</v>
      </c>
    </row>
    <row r="19" spans="1:1" x14ac:dyDescent="0.6">
      <c r="A19" t="s">
        <v>113</v>
      </c>
    </row>
    <row r="20" spans="1:1" x14ac:dyDescent="0.6">
      <c r="A20" t="s">
        <v>114</v>
      </c>
    </row>
  </sheetData>
  <hyperlinks>
    <hyperlink ref="B13" r:id="rId1" xr:uid="{96F1D46C-4EB1-4953-8ECD-299563A21189}"/>
    <hyperlink ref="B14" r:id="rId2" xr:uid="{8F49C079-8C8C-4F38-ADD6-4826AE357F5C}"/>
    <hyperlink ref="B11" r:id="rId3" xr:uid="{07F8BC25-10DB-458D-B79E-463E5355EE92}"/>
    <hyperlink ref="B6" r:id="rId4" xr:uid="{808A7DAA-54D1-44C2-B883-F4C79FC42455}"/>
    <hyperlink ref="B7" r:id="rId5" xr:uid="{4C23D2C5-BE77-473B-BCB5-E1A2418D4664}"/>
    <hyperlink ref="B12" r:id="rId6" xr:uid="{BE1276A9-0AC5-41B3-928E-DF29CDD0DA0B}"/>
    <hyperlink ref="B15" r:id="rId7" xr:uid="{676B4DD6-6579-4238-9D1B-3B60494242A5}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2C8D3-BB9D-4BD6-A0DB-FFF454CE12AD}">
  <sheetPr codeName="Sheet9"/>
  <dimension ref="A1:L403"/>
  <sheetViews>
    <sheetView tabSelected="1" zoomScale="110" zoomScaleNormal="110" workbookViewId="0">
      <pane ySplit="1" topLeftCell="A2" activePane="bottomLeft" state="frozen"/>
      <selection activeCell="E18" sqref="E18"/>
      <selection pane="bottomLeft"/>
    </sheetView>
  </sheetViews>
  <sheetFormatPr defaultColWidth="14.83984375" defaultRowHeight="16.5" x14ac:dyDescent="0.6"/>
  <sheetData>
    <row r="1" spans="1:7" ht="36" x14ac:dyDescent="1.25">
      <c r="A1" s="6" t="s">
        <v>120</v>
      </c>
    </row>
    <row r="3" spans="1:7" ht="27" x14ac:dyDescent="0.95">
      <c r="A3" s="7" t="s">
        <v>0</v>
      </c>
    </row>
    <row r="4" spans="1:7" x14ac:dyDescent="0.6">
      <c r="A4" t="s">
        <v>34</v>
      </c>
    </row>
    <row r="5" spans="1:7" x14ac:dyDescent="0.6">
      <c r="A5" t="s">
        <v>33</v>
      </c>
    </row>
    <row r="7" spans="1:7" ht="27" x14ac:dyDescent="0.95">
      <c r="A7" s="7" t="s">
        <v>32</v>
      </c>
    </row>
    <row r="8" spans="1:7" x14ac:dyDescent="0.6">
      <c r="A8" s="3" t="s">
        <v>44</v>
      </c>
    </row>
    <row r="9" spans="1:7" x14ac:dyDescent="0.6">
      <c r="A9" s="3"/>
    </row>
    <row r="10" spans="1:7" s="1" customFormat="1" ht="27" x14ac:dyDescent="0.95">
      <c r="A10" s="1" t="s">
        <v>28</v>
      </c>
      <c r="G10" s="1" t="s">
        <v>29</v>
      </c>
    </row>
    <row r="11" spans="1:7" s="3" customFormat="1" x14ac:dyDescent="0.6">
      <c r="A11" s="3" t="s">
        <v>84</v>
      </c>
      <c r="G11" t="s">
        <v>31</v>
      </c>
    </row>
    <row r="12" spans="1:7" s="3" customFormat="1" x14ac:dyDescent="0.6">
      <c r="A12" s="4"/>
    </row>
    <row r="13" spans="1:7" s="3" customFormat="1" x14ac:dyDescent="0.6">
      <c r="A13" s="4"/>
    </row>
    <row r="14" spans="1:7" s="3" customFormat="1" x14ac:dyDescent="0.6">
      <c r="A14" s="4"/>
    </row>
    <row r="15" spans="1:7" s="3" customFormat="1" x14ac:dyDescent="0.6">
      <c r="A15" s="4"/>
    </row>
    <row r="16" spans="1:7" s="3" customFormat="1" x14ac:dyDescent="0.6">
      <c r="A16" s="4"/>
    </row>
    <row r="17" spans="1:1" s="3" customFormat="1" x14ac:dyDescent="0.6">
      <c r="A17" s="4"/>
    </row>
    <row r="18" spans="1:1" s="3" customFormat="1" x14ac:dyDescent="0.6">
      <c r="A18" s="4"/>
    </row>
    <row r="19" spans="1:1" s="3" customFormat="1" x14ac:dyDescent="0.6">
      <c r="A19" s="4"/>
    </row>
    <row r="20" spans="1:1" s="3" customFormat="1" x14ac:dyDescent="0.6">
      <c r="A20" s="4"/>
    </row>
    <row r="21" spans="1:1" s="3" customFormat="1" x14ac:dyDescent="0.6">
      <c r="A21" s="4"/>
    </row>
    <row r="22" spans="1:1" s="3" customFormat="1" x14ac:dyDescent="0.6">
      <c r="A22" s="4"/>
    </row>
    <row r="23" spans="1:1" s="3" customFormat="1" x14ac:dyDescent="0.6">
      <c r="A23" s="4"/>
    </row>
    <row r="24" spans="1:1" s="3" customFormat="1" x14ac:dyDescent="0.6">
      <c r="A24" s="4"/>
    </row>
    <row r="25" spans="1:1" s="3" customFormat="1" x14ac:dyDescent="0.6">
      <c r="A25" s="4"/>
    </row>
    <row r="26" spans="1:1" s="3" customFormat="1" x14ac:dyDescent="0.6">
      <c r="A26" s="4"/>
    </row>
    <row r="27" spans="1:1" s="3" customFormat="1" x14ac:dyDescent="0.6">
      <c r="A27" s="4"/>
    </row>
    <row r="28" spans="1:1" s="3" customFormat="1" x14ac:dyDescent="0.6">
      <c r="A28" s="4"/>
    </row>
    <row r="29" spans="1:1" s="3" customFormat="1" x14ac:dyDescent="0.6">
      <c r="A29" s="4"/>
    </row>
    <row r="30" spans="1:1" s="3" customFormat="1" x14ac:dyDescent="0.6">
      <c r="A30" s="4"/>
    </row>
    <row r="31" spans="1:1" s="3" customFormat="1" x14ac:dyDescent="0.6">
      <c r="A31" s="4"/>
    </row>
    <row r="32" spans="1:1" s="3" customFormat="1" ht="27" x14ac:dyDescent="0.95">
      <c r="A32" s="7" t="s">
        <v>105</v>
      </c>
    </row>
    <row r="33" spans="1:12" s="3" customFormat="1" x14ac:dyDescent="0.6">
      <c r="A33" s="4"/>
    </row>
    <row r="34" spans="1:12" s="27" customFormat="1" ht="18" x14ac:dyDescent="0.65">
      <c r="A34" s="27" t="s">
        <v>115</v>
      </c>
    </row>
    <row r="35" spans="1:12" s="3" customFormat="1" x14ac:dyDescent="0.6">
      <c r="A35" s="4"/>
    </row>
    <row r="36" spans="1:12" s="10" customFormat="1" x14ac:dyDescent="0.6">
      <c r="A36" s="10" t="s">
        <v>8</v>
      </c>
      <c r="B36" s="11" t="s">
        <v>1</v>
      </c>
      <c r="C36" s="11" t="s">
        <v>2</v>
      </c>
      <c r="D36" s="11" t="s">
        <v>46</v>
      </c>
      <c r="E36" s="29"/>
      <c r="G36" s="11"/>
      <c r="H36" s="8"/>
      <c r="I36" s="11"/>
      <c r="J36" s="8"/>
      <c r="K36" s="11"/>
      <c r="L36" s="8"/>
    </row>
    <row r="37" spans="1:12" x14ac:dyDescent="0.6">
      <c r="A37" t="s">
        <v>3</v>
      </c>
      <c r="B37" s="2">
        <v>0.45</v>
      </c>
      <c r="C37" s="2">
        <v>0.3</v>
      </c>
      <c r="D37" s="2">
        <v>0.7</v>
      </c>
      <c r="E37" s="2"/>
      <c r="G37" s="2"/>
      <c r="H37" s="2"/>
      <c r="I37" s="2"/>
      <c r="J37" s="2"/>
      <c r="K37" s="2"/>
      <c r="L37" s="2"/>
    </row>
    <row r="38" spans="1:12" x14ac:dyDescent="0.6">
      <c r="A38" t="s">
        <v>4</v>
      </c>
      <c r="B38" s="2">
        <v>0.5</v>
      </c>
      <c r="C38" s="2">
        <v>0.35</v>
      </c>
      <c r="D38" s="2">
        <v>0.65</v>
      </c>
      <c r="E38" s="2"/>
      <c r="G38" s="2"/>
      <c r="H38" s="2"/>
      <c r="I38" s="2"/>
      <c r="J38" s="2"/>
      <c r="K38" s="2"/>
      <c r="L38" s="2"/>
    </row>
    <row r="39" spans="1:12" x14ac:dyDescent="0.6">
      <c r="A39" t="s">
        <v>5</v>
      </c>
      <c r="B39" s="2">
        <v>0.55000000000000004</v>
      </c>
      <c r="C39" s="2">
        <v>0.4</v>
      </c>
      <c r="D39" s="2">
        <v>0.6</v>
      </c>
      <c r="E39" s="2"/>
      <c r="G39" s="2"/>
      <c r="H39" s="2"/>
      <c r="I39" s="2"/>
      <c r="J39" s="2"/>
      <c r="K39" s="2"/>
      <c r="L39" s="2"/>
    </row>
    <row r="40" spans="1:12" x14ac:dyDescent="0.6">
      <c r="A40" t="s">
        <v>9</v>
      </c>
      <c r="B40" s="2">
        <v>0.6</v>
      </c>
      <c r="C40" s="2">
        <v>0.45</v>
      </c>
      <c r="D40" s="2">
        <v>0.5</v>
      </c>
      <c r="E40" s="2"/>
      <c r="G40" s="2"/>
      <c r="H40" s="2"/>
      <c r="I40" s="2"/>
      <c r="J40" s="2"/>
      <c r="K40" s="2"/>
      <c r="L40" s="2"/>
    </row>
    <row r="41" spans="1:12" x14ac:dyDescent="0.6">
      <c r="A41" t="s">
        <v>10</v>
      </c>
      <c r="B41" s="2">
        <v>0.65</v>
      </c>
      <c r="C41" s="2">
        <v>0.5</v>
      </c>
      <c r="D41" s="2">
        <v>0.5</v>
      </c>
      <c r="E41" s="2"/>
      <c r="G41" s="2"/>
      <c r="H41" s="2"/>
      <c r="I41" s="2"/>
      <c r="J41" s="2"/>
      <c r="K41" s="2"/>
      <c r="L41" s="2"/>
    </row>
    <row r="42" spans="1:12" x14ac:dyDescent="0.6">
      <c r="A42" t="s">
        <v>11</v>
      </c>
      <c r="B42" s="2">
        <v>0.7</v>
      </c>
      <c r="C42" s="2">
        <v>0.55000000000000004</v>
      </c>
      <c r="D42" s="2">
        <v>0.3</v>
      </c>
      <c r="E42" s="2"/>
      <c r="G42" s="2"/>
      <c r="H42" s="2"/>
      <c r="I42" s="2"/>
      <c r="J42" s="2"/>
      <c r="K42" s="2"/>
      <c r="L42" s="2"/>
    </row>
    <row r="43" spans="1:12" x14ac:dyDescent="0.6">
      <c r="A43" t="s">
        <v>12</v>
      </c>
      <c r="B43" s="2">
        <v>0.75</v>
      </c>
      <c r="C43" s="2">
        <v>0.6</v>
      </c>
      <c r="D43" s="2">
        <v>0.7</v>
      </c>
      <c r="E43" s="2"/>
      <c r="G43" s="2"/>
      <c r="H43" s="2"/>
      <c r="I43" s="2"/>
      <c r="J43" s="2"/>
      <c r="K43" s="2"/>
      <c r="L43" s="2"/>
    </row>
    <row r="44" spans="1:12" x14ac:dyDescent="0.6">
      <c r="B44" s="2"/>
      <c r="C44" s="2"/>
      <c r="D44" s="5"/>
    </row>
    <row r="45" spans="1:12" s="27" customFormat="1" ht="18" x14ac:dyDescent="0.65">
      <c r="A45" s="27" t="s">
        <v>116</v>
      </c>
    </row>
    <row r="46" spans="1:12" s="27" customFormat="1" ht="18" x14ac:dyDescent="0.65"/>
    <row r="47" spans="1:12" x14ac:dyDescent="0.6">
      <c r="B47" s="30" t="s">
        <v>117</v>
      </c>
      <c r="C47" s="30"/>
      <c r="D47" s="30" t="s">
        <v>117</v>
      </c>
      <c r="E47" s="30"/>
      <c r="F47" s="30" t="s">
        <v>117</v>
      </c>
      <c r="G47" s="30"/>
    </row>
    <row r="48" spans="1:12" s="10" customFormat="1" ht="33" x14ac:dyDescent="0.6">
      <c r="A48" s="18" t="s">
        <v>8</v>
      </c>
      <c r="B48" s="19" t="str">
        <f t="shared" ref="B48:B55" si="0">B36</f>
        <v>Group A</v>
      </c>
      <c r="C48" s="19" t="s">
        <v>45</v>
      </c>
      <c r="D48" s="19" t="str">
        <f t="shared" ref="D48:D55" si="1">C36</f>
        <v>Group B</v>
      </c>
      <c r="E48" s="19" t="s">
        <v>45</v>
      </c>
      <c r="F48" s="19" t="str">
        <f t="shared" ref="F48:F55" si="2">D36</f>
        <v>Group C</v>
      </c>
      <c r="G48" s="19" t="s">
        <v>45</v>
      </c>
      <c r="H48" s="11"/>
      <c r="I48" s="11"/>
      <c r="J48" s="11"/>
      <c r="K48" s="11"/>
    </row>
    <row r="49" spans="1:11" x14ac:dyDescent="0.6">
      <c r="A49" s="20" t="str">
        <f t="shared" ref="A49:A55" si="3">A37</f>
        <v>Variable 1</v>
      </c>
      <c r="B49" s="17">
        <f t="shared" si="0"/>
        <v>0.45</v>
      </c>
      <c r="C49" s="17">
        <f t="shared" ref="C49:C54" si="4">1-B49</f>
        <v>0.55000000000000004</v>
      </c>
      <c r="D49" s="17">
        <f t="shared" si="1"/>
        <v>0.3</v>
      </c>
      <c r="E49" s="17">
        <f>1-D49</f>
        <v>0.7</v>
      </c>
      <c r="F49" s="17">
        <f t="shared" si="2"/>
        <v>0.7</v>
      </c>
      <c r="G49" s="17">
        <f>1-F49</f>
        <v>0.30000000000000004</v>
      </c>
      <c r="H49" s="15"/>
      <c r="I49" s="15"/>
      <c r="J49" s="15"/>
      <c r="K49" s="15"/>
    </row>
    <row r="50" spans="1:11" x14ac:dyDescent="0.6">
      <c r="A50" s="20" t="str">
        <f t="shared" si="3"/>
        <v>Variable 2</v>
      </c>
      <c r="B50" s="17">
        <f t="shared" si="0"/>
        <v>0.5</v>
      </c>
      <c r="C50" s="17">
        <f t="shared" si="4"/>
        <v>0.5</v>
      </c>
      <c r="D50" s="17">
        <f t="shared" si="1"/>
        <v>0.35</v>
      </c>
      <c r="E50" s="17">
        <f t="shared" ref="E50:E56" si="5">1-D50</f>
        <v>0.65</v>
      </c>
      <c r="F50" s="17">
        <f t="shared" si="2"/>
        <v>0.65</v>
      </c>
      <c r="G50" s="17">
        <f t="shared" ref="G50:G56" si="6">1-F50</f>
        <v>0.35</v>
      </c>
      <c r="H50" s="15"/>
      <c r="I50" s="15"/>
      <c r="J50" s="15"/>
      <c r="K50" s="15"/>
    </row>
    <row r="51" spans="1:11" x14ac:dyDescent="0.6">
      <c r="A51" s="20" t="str">
        <f t="shared" si="3"/>
        <v>Variable 3</v>
      </c>
      <c r="B51" s="17">
        <f t="shared" si="0"/>
        <v>0.55000000000000004</v>
      </c>
      <c r="C51" s="17">
        <f t="shared" si="4"/>
        <v>0.44999999999999996</v>
      </c>
      <c r="D51" s="17">
        <f t="shared" si="1"/>
        <v>0.4</v>
      </c>
      <c r="E51" s="17">
        <f t="shared" si="5"/>
        <v>0.6</v>
      </c>
      <c r="F51" s="17">
        <f t="shared" si="2"/>
        <v>0.6</v>
      </c>
      <c r="G51" s="17">
        <f t="shared" si="6"/>
        <v>0.4</v>
      </c>
      <c r="H51" s="15"/>
      <c r="I51" s="15"/>
      <c r="J51" s="15"/>
      <c r="K51" s="15"/>
    </row>
    <row r="52" spans="1:11" x14ac:dyDescent="0.6">
      <c r="A52" s="20" t="str">
        <f t="shared" si="3"/>
        <v>Variable 4</v>
      </c>
      <c r="B52" s="17">
        <f t="shared" si="0"/>
        <v>0.6</v>
      </c>
      <c r="C52" s="17">
        <f t="shared" si="4"/>
        <v>0.4</v>
      </c>
      <c r="D52" s="17">
        <f t="shared" si="1"/>
        <v>0.45</v>
      </c>
      <c r="E52" s="17">
        <f t="shared" si="5"/>
        <v>0.55000000000000004</v>
      </c>
      <c r="F52" s="17">
        <f t="shared" si="2"/>
        <v>0.5</v>
      </c>
      <c r="G52" s="17">
        <f t="shared" si="6"/>
        <v>0.5</v>
      </c>
      <c r="H52" s="15"/>
      <c r="I52" s="15"/>
      <c r="J52" s="15"/>
      <c r="K52" s="15"/>
    </row>
    <row r="53" spans="1:11" x14ac:dyDescent="0.6">
      <c r="A53" s="20" t="str">
        <f t="shared" si="3"/>
        <v>Variable 5</v>
      </c>
      <c r="B53" s="17">
        <f t="shared" si="0"/>
        <v>0.65</v>
      </c>
      <c r="C53" s="17">
        <f t="shared" si="4"/>
        <v>0.35</v>
      </c>
      <c r="D53" s="17">
        <f t="shared" si="1"/>
        <v>0.5</v>
      </c>
      <c r="E53" s="17">
        <f t="shared" si="5"/>
        <v>0.5</v>
      </c>
      <c r="F53" s="17">
        <f t="shared" si="2"/>
        <v>0.5</v>
      </c>
      <c r="G53" s="17">
        <f t="shared" si="6"/>
        <v>0.5</v>
      </c>
      <c r="H53" s="15"/>
      <c r="I53" s="15"/>
      <c r="J53" s="15"/>
      <c r="K53" s="15"/>
    </row>
    <row r="54" spans="1:11" x14ac:dyDescent="0.6">
      <c r="A54" s="20" t="str">
        <f t="shared" si="3"/>
        <v>Variable 6</v>
      </c>
      <c r="B54" s="17">
        <f t="shared" si="0"/>
        <v>0.7</v>
      </c>
      <c r="C54" s="17">
        <f t="shared" si="4"/>
        <v>0.30000000000000004</v>
      </c>
      <c r="D54" s="17">
        <f t="shared" si="1"/>
        <v>0.55000000000000004</v>
      </c>
      <c r="E54" s="17">
        <f t="shared" si="5"/>
        <v>0.44999999999999996</v>
      </c>
      <c r="F54" s="17">
        <f t="shared" si="2"/>
        <v>0.3</v>
      </c>
      <c r="G54" s="17">
        <f t="shared" si="6"/>
        <v>0.7</v>
      </c>
      <c r="H54" s="15"/>
      <c r="I54" s="15"/>
      <c r="J54" s="15"/>
      <c r="K54" s="15"/>
    </row>
    <row r="55" spans="1:11" x14ac:dyDescent="0.6">
      <c r="A55" s="20" t="str">
        <f t="shared" si="3"/>
        <v>Variable 7</v>
      </c>
      <c r="B55" s="17">
        <f t="shared" si="0"/>
        <v>0.75</v>
      </c>
      <c r="C55" s="17">
        <f>1-B55</f>
        <v>0.25</v>
      </c>
      <c r="D55" s="17">
        <f t="shared" si="1"/>
        <v>0.6</v>
      </c>
      <c r="E55" s="17">
        <f t="shared" si="5"/>
        <v>0.4</v>
      </c>
      <c r="F55" s="17">
        <f t="shared" si="2"/>
        <v>0.7</v>
      </c>
      <c r="G55" s="17">
        <f t="shared" si="6"/>
        <v>0.30000000000000004</v>
      </c>
      <c r="H55" s="15"/>
      <c r="I55" s="15"/>
      <c r="J55" s="15"/>
      <c r="K55" s="15"/>
    </row>
    <row r="56" spans="1:11" x14ac:dyDescent="0.6">
      <c r="B56" s="2">
        <v>1</v>
      </c>
      <c r="C56" s="2">
        <f>1-B56</f>
        <v>0</v>
      </c>
      <c r="D56" s="2">
        <v>1</v>
      </c>
      <c r="E56" s="2">
        <f t="shared" si="5"/>
        <v>0</v>
      </c>
      <c r="F56" s="2">
        <v>1</v>
      </c>
      <c r="G56" s="2">
        <f t="shared" si="6"/>
        <v>0</v>
      </c>
      <c r="H56" s="15" t="s">
        <v>85</v>
      </c>
      <c r="I56" s="15"/>
      <c r="J56" s="15"/>
      <c r="K56" s="15"/>
    </row>
    <row r="57" spans="1:11" x14ac:dyDescent="0.6">
      <c r="B57" s="2"/>
      <c r="C57" s="2"/>
      <c r="D57" s="2"/>
      <c r="E57" s="2"/>
      <c r="F57" s="2"/>
      <c r="G57" s="2"/>
      <c r="H57" s="15"/>
      <c r="I57" s="15"/>
      <c r="J57" s="15"/>
      <c r="K57" s="15"/>
    </row>
    <row r="58" spans="1:11" x14ac:dyDescent="0.6">
      <c r="H58" s="16"/>
      <c r="J58" s="16"/>
    </row>
    <row r="59" spans="1:11" ht="27" x14ac:dyDescent="0.95">
      <c r="A59" s="7" t="s">
        <v>86</v>
      </c>
    </row>
    <row r="60" spans="1:11" x14ac:dyDescent="0.6">
      <c r="A60" t="s">
        <v>14</v>
      </c>
    </row>
    <row r="61" spans="1:11" x14ac:dyDescent="0.6">
      <c r="A61" t="s">
        <v>30</v>
      </c>
    </row>
    <row r="62" spans="1:11" x14ac:dyDescent="0.6">
      <c r="A62" t="s">
        <v>47</v>
      </c>
    </row>
    <row r="82" spans="1:1" ht="27" x14ac:dyDescent="0.95">
      <c r="A82" s="7" t="s">
        <v>87</v>
      </c>
    </row>
    <row r="83" spans="1:1" x14ac:dyDescent="0.6">
      <c r="A83" t="s">
        <v>49</v>
      </c>
    </row>
    <row r="84" spans="1:1" x14ac:dyDescent="0.6">
      <c r="A84" t="s">
        <v>50</v>
      </c>
    </row>
    <row r="85" spans="1:1" x14ac:dyDescent="0.6">
      <c r="A85" t="s">
        <v>48</v>
      </c>
    </row>
    <row r="105" spans="1:1" ht="27" x14ac:dyDescent="0.95">
      <c r="A105" s="7" t="s">
        <v>88</v>
      </c>
    </row>
    <row r="106" spans="1:1" x14ac:dyDescent="0.6">
      <c r="A106" t="s">
        <v>7</v>
      </c>
    </row>
    <row r="107" spans="1:1" x14ac:dyDescent="0.6">
      <c r="A107" t="s">
        <v>15</v>
      </c>
    </row>
    <row r="108" spans="1:1" x14ac:dyDescent="0.6">
      <c r="A108" t="s">
        <v>16</v>
      </c>
    </row>
    <row r="109" spans="1:1" x14ac:dyDescent="0.6">
      <c r="A109" t="s">
        <v>17</v>
      </c>
    </row>
    <row r="110" spans="1:1" x14ac:dyDescent="0.6">
      <c r="A110" t="s">
        <v>18</v>
      </c>
    </row>
    <row r="111" spans="1:1" x14ac:dyDescent="0.6">
      <c r="A111" t="s">
        <v>19</v>
      </c>
    </row>
    <row r="128" customFormat="1" x14ac:dyDescent="0.6"/>
    <row r="133" spans="1:1" ht="27" x14ac:dyDescent="0.95">
      <c r="A133" s="7" t="s">
        <v>89</v>
      </c>
    </row>
    <row r="134" spans="1:1" x14ac:dyDescent="0.6">
      <c r="A134" t="s">
        <v>20</v>
      </c>
    </row>
    <row r="135" spans="1:1" x14ac:dyDescent="0.6">
      <c r="A135" t="s">
        <v>21</v>
      </c>
    </row>
    <row r="136" spans="1:1" x14ac:dyDescent="0.6">
      <c r="A136" t="s">
        <v>22</v>
      </c>
    </row>
    <row r="156" spans="1:1" s="1" customFormat="1" ht="27" x14ac:dyDescent="0.95">
      <c r="A156" s="7" t="s">
        <v>118</v>
      </c>
    </row>
    <row r="157" spans="1:1" x14ac:dyDescent="0.6">
      <c r="A157" t="s">
        <v>23</v>
      </c>
    </row>
    <row r="158" spans="1:1" x14ac:dyDescent="0.6">
      <c r="A158" t="s">
        <v>24</v>
      </c>
    </row>
    <row r="159" spans="1:1" x14ac:dyDescent="0.6">
      <c r="A159" t="s">
        <v>90</v>
      </c>
    </row>
    <row r="160" spans="1:1" x14ac:dyDescent="0.6">
      <c r="A160" t="s">
        <v>55</v>
      </c>
    </row>
    <row r="179" spans="1:1" s="1" customFormat="1" ht="27" x14ac:dyDescent="0.95">
      <c r="A179" s="7" t="s">
        <v>119</v>
      </c>
    </row>
    <row r="180" spans="1:1" x14ac:dyDescent="0.6">
      <c r="A180" t="s">
        <v>51</v>
      </c>
    </row>
    <row r="181" spans="1:1" x14ac:dyDescent="0.6">
      <c r="A181" t="s">
        <v>24</v>
      </c>
    </row>
    <row r="182" spans="1:1" x14ac:dyDescent="0.6">
      <c r="A182" t="s">
        <v>52</v>
      </c>
    </row>
    <row r="183" spans="1:1" x14ac:dyDescent="0.6">
      <c r="A183" t="s">
        <v>54</v>
      </c>
    </row>
    <row r="184" spans="1:1" x14ac:dyDescent="0.6">
      <c r="A184" t="s">
        <v>53</v>
      </c>
    </row>
    <row r="185" spans="1:1" x14ac:dyDescent="0.6">
      <c r="A185" t="s">
        <v>56</v>
      </c>
    </row>
    <row r="186" spans="1:1" x14ac:dyDescent="0.6">
      <c r="A186" t="s">
        <v>58</v>
      </c>
    </row>
    <row r="187" spans="1:1" x14ac:dyDescent="0.6">
      <c r="A187" t="s">
        <v>57</v>
      </c>
    </row>
    <row r="188" spans="1:1" x14ac:dyDescent="0.6">
      <c r="A188" t="s">
        <v>55</v>
      </c>
    </row>
    <row r="206" customFormat="1" x14ac:dyDescent="0.6"/>
    <row r="207" customFormat="1" x14ac:dyDescent="0.6"/>
    <row r="208" customFormat="1" x14ac:dyDescent="0.6"/>
    <row r="210" spans="1:5" ht="27" x14ac:dyDescent="0.95">
      <c r="A210" s="7" t="s">
        <v>91</v>
      </c>
      <c r="E210" s="7"/>
    </row>
    <row r="211" spans="1:5" x14ac:dyDescent="0.6">
      <c r="A211" t="s">
        <v>25</v>
      </c>
    </row>
    <row r="212" spans="1:5" x14ac:dyDescent="0.6">
      <c r="A212" t="s">
        <v>26</v>
      </c>
    </row>
    <row r="213" spans="1:5" x14ac:dyDescent="0.6">
      <c r="A213" t="s">
        <v>27</v>
      </c>
    </row>
    <row r="214" spans="1:5" x14ac:dyDescent="0.6">
      <c r="A214" t="s">
        <v>60</v>
      </c>
    </row>
    <row r="215" spans="1:5" x14ac:dyDescent="0.6">
      <c r="A215" t="s">
        <v>59</v>
      </c>
    </row>
    <row r="216" spans="1:5" x14ac:dyDescent="0.6">
      <c r="A216" t="s">
        <v>61</v>
      </c>
    </row>
    <row r="237" spans="1:1" ht="27" x14ac:dyDescent="0.95">
      <c r="A237" s="7" t="s">
        <v>92</v>
      </c>
    </row>
    <row r="238" spans="1:1" x14ac:dyDescent="0.6">
      <c r="A238" t="s">
        <v>62</v>
      </c>
    </row>
    <row r="239" spans="1:1" x14ac:dyDescent="0.6">
      <c r="A239" t="s">
        <v>63</v>
      </c>
    </row>
    <row r="240" spans="1:1" x14ac:dyDescent="0.6">
      <c r="A240" t="s">
        <v>64</v>
      </c>
    </row>
    <row r="241" spans="1:1" x14ac:dyDescent="0.6">
      <c r="A241" t="s">
        <v>67</v>
      </c>
    </row>
    <row r="242" spans="1:1" x14ac:dyDescent="0.6">
      <c r="A242" t="s">
        <v>65</v>
      </c>
    </row>
    <row r="243" spans="1:1" x14ac:dyDescent="0.6">
      <c r="A243" t="s">
        <v>66</v>
      </c>
    </row>
    <row r="264" spans="1:1" ht="27" x14ac:dyDescent="0.95">
      <c r="A264" s="7" t="s">
        <v>93</v>
      </c>
    </row>
    <row r="265" spans="1:1" x14ac:dyDescent="0.6">
      <c r="A265" t="s">
        <v>68</v>
      </c>
    </row>
    <row r="285" spans="1:12" x14ac:dyDescent="0.6">
      <c r="F285" s="4"/>
      <c r="G285" s="3"/>
      <c r="H285" s="3"/>
      <c r="I285" s="3"/>
      <c r="J285" s="3"/>
      <c r="K285" s="3"/>
      <c r="L285" s="3"/>
    </row>
    <row r="286" spans="1:12" ht="27" x14ac:dyDescent="0.95">
      <c r="A286" s="7" t="s">
        <v>77</v>
      </c>
      <c r="G286" s="2"/>
      <c r="H286" s="2"/>
      <c r="I286" s="2"/>
    </row>
    <row r="287" spans="1:12" x14ac:dyDescent="0.6">
      <c r="A287" t="s">
        <v>78</v>
      </c>
      <c r="G287" s="2"/>
      <c r="H287" s="2"/>
      <c r="I287" s="2"/>
    </row>
    <row r="288" spans="1:12" x14ac:dyDescent="0.6">
      <c r="G288" s="2"/>
      <c r="H288" s="2"/>
      <c r="I288" s="2"/>
    </row>
    <row r="289" spans="1:12" s="13" customFormat="1" ht="18" x14ac:dyDescent="0.65">
      <c r="A289" s="14" t="s">
        <v>6</v>
      </c>
      <c r="B289" s="14"/>
      <c r="C289" s="14"/>
      <c r="D289" s="14"/>
      <c r="E289" s="14"/>
      <c r="F289" s="14"/>
      <c r="G289" s="14"/>
      <c r="H289" s="28"/>
      <c r="I289" s="28"/>
    </row>
    <row r="290" spans="1:12" x14ac:dyDescent="0.6">
      <c r="A290" s="4"/>
      <c r="B290" s="3"/>
      <c r="C290" s="3"/>
      <c r="D290" s="3"/>
      <c r="E290" s="3"/>
      <c r="F290" s="3"/>
      <c r="G290" s="3"/>
      <c r="H290" s="2"/>
      <c r="I290" s="2"/>
    </row>
    <row r="291" spans="1:12" x14ac:dyDescent="0.6">
      <c r="A291" s="9" t="s">
        <v>8</v>
      </c>
      <c r="B291" s="12" t="s">
        <v>1</v>
      </c>
      <c r="C291" s="12" t="s">
        <v>2</v>
      </c>
      <c r="D291" s="9"/>
      <c r="E291" s="9"/>
      <c r="F291" s="9"/>
      <c r="G291" s="2"/>
      <c r="H291" s="2"/>
    </row>
    <row r="292" spans="1:12" x14ac:dyDescent="0.6">
      <c r="A292" t="s">
        <v>3</v>
      </c>
      <c r="B292" s="2">
        <v>0.45</v>
      </c>
      <c r="C292" s="2">
        <v>0.3</v>
      </c>
      <c r="G292" s="2"/>
      <c r="H292" s="5"/>
    </row>
    <row r="293" spans="1:12" x14ac:dyDescent="0.6">
      <c r="A293" t="s">
        <v>4</v>
      </c>
      <c r="B293" s="2">
        <v>0.5</v>
      </c>
      <c r="C293" s="2">
        <v>0.35</v>
      </c>
    </row>
    <row r="294" spans="1:12" x14ac:dyDescent="0.6">
      <c r="A294" t="s">
        <v>5</v>
      </c>
      <c r="B294" s="2">
        <v>0.55000000000000004</v>
      </c>
      <c r="C294" s="2">
        <v>0.4</v>
      </c>
    </row>
    <row r="295" spans="1:12" x14ac:dyDescent="0.6">
      <c r="A295" t="s">
        <v>9</v>
      </c>
      <c r="B295" s="2">
        <v>0.6</v>
      </c>
      <c r="C295" s="2">
        <v>0.45</v>
      </c>
      <c r="G295" s="21"/>
      <c r="H295" s="21"/>
      <c r="I295" s="21"/>
      <c r="J295" s="21"/>
      <c r="K295" s="21"/>
    </row>
    <row r="296" spans="1:12" x14ac:dyDescent="0.6">
      <c r="A296" t="s">
        <v>10</v>
      </c>
      <c r="B296" s="2">
        <v>0.65</v>
      </c>
      <c r="C296" s="2">
        <v>0.5</v>
      </c>
      <c r="G296" s="22"/>
      <c r="H296" s="22"/>
      <c r="I296" s="22"/>
      <c r="J296" s="22"/>
      <c r="K296" s="22"/>
    </row>
    <row r="297" spans="1:12" x14ac:dyDescent="0.6">
      <c r="A297" t="s">
        <v>11</v>
      </c>
      <c r="B297" s="2">
        <v>0.7</v>
      </c>
      <c r="C297" s="2">
        <v>0.55000000000000004</v>
      </c>
      <c r="G297" s="22"/>
      <c r="H297" s="22"/>
      <c r="I297" s="22"/>
      <c r="J297" s="22"/>
      <c r="K297" s="22"/>
    </row>
    <row r="298" spans="1:12" x14ac:dyDescent="0.6">
      <c r="A298" t="s">
        <v>12</v>
      </c>
      <c r="B298" s="2">
        <v>0.75</v>
      </c>
      <c r="C298" s="2">
        <v>0.6</v>
      </c>
      <c r="G298" s="22"/>
      <c r="H298" s="22"/>
      <c r="I298" s="22"/>
      <c r="J298" s="22"/>
      <c r="K298" s="22"/>
    </row>
    <row r="299" spans="1:12" x14ac:dyDescent="0.6">
      <c r="B299" s="2"/>
      <c r="C299" s="2"/>
      <c r="D299" s="5"/>
      <c r="H299" s="22"/>
      <c r="I299" s="22"/>
      <c r="J299" s="22"/>
      <c r="K299" s="22"/>
      <c r="L299" s="22"/>
    </row>
    <row r="300" spans="1:12" s="13" customFormat="1" ht="18" x14ac:dyDescent="0.65">
      <c r="A300" s="14" t="s">
        <v>13</v>
      </c>
      <c r="H300" s="28"/>
      <c r="I300" s="28"/>
      <c r="J300" s="28"/>
      <c r="K300" s="28"/>
      <c r="L300" s="28"/>
    </row>
    <row r="301" spans="1:12" x14ac:dyDescent="0.6">
      <c r="H301" s="22"/>
      <c r="I301" s="22"/>
      <c r="J301" s="22"/>
      <c r="K301" s="22"/>
      <c r="L301" s="22"/>
    </row>
    <row r="302" spans="1:12" ht="33" x14ac:dyDescent="0.6">
      <c r="A302" s="18" t="s">
        <v>8</v>
      </c>
      <c r="B302" s="19" t="str">
        <f>B291</f>
        <v>Group A</v>
      </c>
      <c r="C302" s="19" t="s">
        <v>45</v>
      </c>
      <c r="D302" s="19" t="str">
        <f t="shared" ref="D302:D309" si="7">C291</f>
        <v>Group B</v>
      </c>
      <c r="E302" s="19" t="s">
        <v>45</v>
      </c>
      <c r="F302" s="22"/>
      <c r="G302" s="22"/>
      <c r="H302" s="22"/>
      <c r="I302" s="22"/>
      <c r="J302" s="22"/>
    </row>
    <row r="303" spans="1:12" x14ac:dyDescent="0.6">
      <c r="A303" s="20" t="str">
        <f>A292</f>
        <v>Variable 1</v>
      </c>
      <c r="B303" s="17">
        <f>B292</f>
        <v>0.45</v>
      </c>
      <c r="C303" s="17">
        <f t="shared" ref="C303:C308" si="8">1-B303</f>
        <v>0.55000000000000004</v>
      </c>
      <c r="D303" s="17">
        <f t="shared" si="7"/>
        <v>0.3</v>
      </c>
      <c r="E303" s="17">
        <f t="shared" ref="E303:E310" si="9">1-D303</f>
        <v>0.7</v>
      </c>
      <c r="F303" s="22"/>
      <c r="G303" s="22"/>
      <c r="H303" s="22"/>
      <c r="I303" s="22"/>
      <c r="J303" s="22"/>
    </row>
    <row r="304" spans="1:12" x14ac:dyDescent="0.6">
      <c r="A304" s="20" t="str">
        <f t="shared" ref="A304:B309" si="10">A293</f>
        <v>Variable 2</v>
      </c>
      <c r="B304" s="17">
        <f t="shared" si="10"/>
        <v>0.5</v>
      </c>
      <c r="C304" s="17">
        <f t="shared" si="8"/>
        <v>0.5</v>
      </c>
      <c r="D304" s="17">
        <f t="shared" si="7"/>
        <v>0.35</v>
      </c>
      <c r="E304" s="17">
        <f t="shared" si="9"/>
        <v>0.65</v>
      </c>
    </row>
    <row r="305" spans="1:5" x14ac:dyDescent="0.6">
      <c r="A305" s="20" t="str">
        <f t="shared" si="10"/>
        <v>Variable 3</v>
      </c>
      <c r="B305" s="17">
        <f t="shared" si="10"/>
        <v>0.55000000000000004</v>
      </c>
      <c r="C305" s="17">
        <f t="shared" si="8"/>
        <v>0.44999999999999996</v>
      </c>
      <c r="D305" s="17">
        <f t="shared" si="7"/>
        <v>0.4</v>
      </c>
      <c r="E305" s="17">
        <f t="shared" si="9"/>
        <v>0.6</v>
      </c>
    </row>
    <row r="306" spans="1:5" x14ac:dyDescent="0.6">
      <c r="A306" s="20" t="str">
        <f t="shared" si="10"/>
        <v>Variable 4</v>
      </c>
      <c r="B306" s="17">
        <f t="shared" si="10"/>
        <v>0.6</v>
      </c>
      <c r="C306" s="17">
        <f t="shared" si="8"/>
        <v>0.4</v>
      </c>
      <c r="D306" s="17">
        <f t="shared" si="7"/>
        <v>0.45</v>
      </c>
      <c r="E306" s="17">
        <f t="shared" si="9"/>
        <v>0.55000000000000004</v>
      </c>
    </row>
    <row r="307" spans="1:5" x14ac:dyDescent="0.6">
      <c r="A307" s="20" t="str">
        <f t="shared" si="10"/>
        <v>Variable 5</v>
      </c>
      <c r="B307" s="17">
        <f t="shared" si="10"/>
        <v>0.65</v>
      </c>
      <c r="C307" s="17">
        <f t="shared" si="8"/>
        <v>0.35</v>
      </c>
      <c r="D307" s="17">
        <f t="shared" si="7"/>
        <v>0.5</v>
      </c>
      <c r="E307" s="17">
        <f t="shared" si="9"/>
        <v>0.5</v>
      </c>
    </row>
    <row r="308" spans="1:5" x14ac:dyDescent="0.6">
      <c r="A308" s="20" t="str">
        <f t="shared" si="10"/>
        <v>Variable 6</v>
      </c>
      <c r="B308" s="17">
        <f t="shared" si="10"/>
        <v>0.7</v>
      </c>
      <c r="C308" s="17">
        <f t="shared" si="8"/>
        <v>0.30000000000000004</v>
      </c>
      <c r="D308" s="17">
        <f t="shared" si="7"/>
        <v>0.55000000000000004</v>
      </c>
      <c r="E308" s="17">
        <f t="shared" si="9"/>
        <v>0.44999999999999996</v>
      </c>
    </row>
    <row r="309" spans="1:5" x14ac:dyDescent="0.6">
      <c r="A309" s="20" t="str">
        <f t="shared" si="10"/>
        <v>Variable 7</v>
      </c>
      <c r="B309" s="17">
        <f t="shared" si="10"/>
        <v>0.75</v>
      </c>
      <c r="C309" s="17">
        <f>1-B309</f>
        <v>0.25</v>
      </c>
      <c r="D309" s="17">
        <f t="shared" si="7"/>
        <v>0.6</v>
      </c>
      <c r="E309" s="17">
        <f t="shared" si="9"/>
        <v>0.4</v>
      </c>
    </row>
    <row r="310" spans="1:5" x14ac:dyDescent="0.6">
      <c r="B310" s="2">
        <v>1</v>
      </c>
      <c r="C310" s="2">
        <f>1-B310</f>
        <v>0</v>
      </c>
      <c r="D310" s="2">
        <v>1</v>
      </c>
      <c r="E310" s="2">
        <f t="shared" si="9"/>
        <v>0</v>
      </c>
    </row>
    <row r="331" spans="1:1" ht="27" x14ac:dyDescent="0.95">
      <c r="A331" s="7" t="s">
        <v>69</v>
      </c>
    </row>
    <row r="332" spans="1:1" x14ac:dyDescent="0.6">
      <c r="A332" t="s">
        <v>70</v>
      </c>
    </row>
    <row r="333" spans="1:1" x14ac:dyDescent="0.6">
      <c r="A333" t="s">
        <v>71</v>
      </c>
    </row>
    <row r="334" spans="1:1" x14ac:dyDescent="0.6">
      <c r="A334" t="s">
        <v>72</v>
      </c>
    </row>
    <row r="335" spans="1:1" x14ac:dyDescent="0.6">
      <c r="A335" t="s">
        <v>73</v>
      </c>
    </row>
    <row r="336" spans="1:1" x14ac:dyDescent="0.6">
      <c r="A336" t="s">
        <v>76</v>
      </c>
    </row>
    <row r="337" spans="1:7" x14ac:dyDescent="0.6">
      <c r="A337" t="s">
        <v>74</v>
      </c>
    </row>
    <row r="338" spans="1:7" x14ac:dyDescent="0.6">
      <c r="A338" t="s">
        <v>75</v>
      </c>
    </row>
    <row r="340" spans="1:7" s="13" customFormat="1" ht="18" x14ac:dyDescent="0.65">
      <c r="A340" s="13" t="s">
        <v>6</v>
      </c>
    </row>
    <row r="341" spans="1:7" x14ac:dyDescent="0.6">
      <c r="A341" s="4"/>
      <c r="B341" s="3"/>
      <c r="C341" s="3"/>
      <c r="D341" s="3"/>
      <c r="E341" s="3"/>
      <c r="F341" s="3"/>
      <c r="G341" s="3"/>
    </row>
    <row r="342" spans="1:7" x14ac:dyDescent="0.6">
      <c r="A342" s="9" t="s">
        <v>8</v>
      </c>
      <c r="B342" s="12" t="s">
        <v>1</v>
      </c>
      <c r="C342" s="12" t="s">
        <v>2</v>
      </c>
      <c r="D342" s="12" t="s">
        <v>46</v>
      </c>
      <c r="E342" s="9"/>
      <c r="F342" s="9"/>
      <c r="G342" s="9"/>
    </row>
    <row r="343" spans="1:7" x14ac:dyDescent="0.6">
      <c r="A343" t="s">
        <v>3</v>
      </c>
      <c r="B343" s="15">
        <v>45</v>
      </c>
      <c r="C343" s="15">
        <v>30</v>
      </c>
      <c r="D343" s="15">
        <v>70</v>
      </c>
    </row>
    <row r="344" spans="1:7" x14ac:dyDescent="0.6">
      <c r="A344" t="s">
        <v>4</v>
      </c>
      <c r="B344" s="15">
        <v>50</v>
      </c>
      <c r="C344" s="15">
        <v>35</v>
      </c>
      <c r="D344" s="15">
        <v>65</v>
      </c>
    </row>
    <row r="345" spans="1:7" x14ac:dyDescent="0.6">
      <c r="A345" t="s">
        <v>5</v>
      </c>
      <c r="B345" s="15">
        <v>55.000000000000007</v>
      </c>
      <c r="C345" s="15">
        <v>40</v>
      </c>
      <c r="D345" s="15">
        <v>60</v>
      </c>
    </row>
    <row r="346" spans="1:7" x14ac:dyDescent="0.6">
      <c r="A346" t="s">
        <v>9</v>
      </c>
      <c r="B346" s="15">
        <v>60</v>
      </c>
      <c r="C346" s="15">
        <v>45</v>
      </c>
      <c r="D346" s="15">
        <v>50</v>
      </c>
    </row>
    <row r="347" spans="1:7" x14ac:dyDescent="0.6">
      <c r="A347" t="s">
        <v>10</v>
      </c>
      <c r="B347" s="15">
        <v>65</v>
      </c>
      <c r="C347" s="15">
        <v>50</v>
      </c>
      <c r="D347" s="15">
        <v>50</v>
      </c>
    </row>
    <row r="348" spans="1:7" x14ac:dyDescent="0.6">
      <c r="A348" t="s">
        <v>11</v>
      </c>
      <c r="B348" s="15">
        <v>70</v>
      </c>
      <c r="C348" s="15">
        <v>55.000000000000007</v>
      </c>
      <c r="D348" s="15">
        <v>30</v>
      </c>
    </row>
    <row r="349" spans="1:7" x14ac:dyDescent="0.6">
      <c r="A349" t="s">
        <v>12</v>
      </c>
      <c r="B349" s="15">
        <v>75</v>
      </c>
      <c r="C349" s="15">
        <v>60</v>
      </c>
      <c r="D349" s="15">
        <v>70</v>
      </c>
    </row>
    <row r="350" spans="1:7" x14ac:dyDescent="0.6">
      <c r="B350" s="2"/>
      <c r="C350" s="2"/>
      <c r="D350" s="5"/>
    </row>
    <row r="351" spans="1:7" s="13" customFormat="1" ht="18" x14ac:dyDescent="0.65">
      <c r="A351" s="13" t="s">
        <v>13</v>
      </c>
    </row>
    <row r="353" spans="1:9" x14ac:dyDescent="0.6">
      <c r="A353" s="9" t="s">
        <v>8</v>
      </c>
      <c r="B353" s="12" t="s">
        <v>1</v>
      </c>
      <c r="C353" s="12" t="s">
        <v>94</v>
      </c>
      <c r="D353" s="12" t="s">
        <v>2</v>
      </c>
      <c r="E353" s="12" t="s">
        <v>94</v>
      </c>
      <c r="F353" s="12" t="s">
        <v>46</v>
      </c>
      <c r="G353" s="12" t="s">
        <v>94</v>
      </c>
      <c r="H353" s="12"/>
      <c r="I353" s="12"/>
    </row>
    <row r="354" spans="1:9" x14ac:dyDescent="0.6">
      <c r="A354" t="s">
        <v>3</v>
      </c>
      <c r="B354" s="15">
        <v>45</v>
      </c>
      <c r="C354" s="15">
        <f>100-B354</f>
        <v>55</v>
      </c>
      <c r="D354" s="15">
        <v>30</v>
      </c>
      <c r="E354" s="15">
        <f>100-D354</f>
        <v>70</v>
      </c>
      <c r="F354" s="15">
        <v>70</v>
      </c>
      <c r="G354" s="15">
        <f>100-F354</f>
        <v>30</v>
      </c>
      <c r="H354" s="15"/>
      <c r="I354" s="15"/>
    </row>
    <row r="355" spans="1:9" x14ac:dyDescent="0.6">
      <c r="A355" t="s">
        <v>4</v>
      </c>
      <c r="B355" s="15">
        <v>50</v>
      </c>
      <c r="C355" s="15">
        <f t="shared" ref="C355:E361" si="11">100-B355</f>
        <v>50</v>
      </c>
      <c r="D355" s="15">
        <v>35</v>
      </c>
      <c r="E355" s="15">
        <f t="shared" si="11"/>
        <v>65</v>
      </c>
      <c r="F355" s="15">
        <v>65</v>
      </c>
      <c r="G355" s="15">
        <f t="shared" ref="G355:G361" si="12">100-F355</f>
        <v>35</v>
      </c>
      <c r="H355" s="15"/>
      <c r="I355" s="15"/>
    </row>
    <row r="356" spans="1:9" x14ac:dyDescent="0.6">
      <c r="A356" t="s">
        <v>5</v>
      </c>
      <c r="B356" s="15">
        <v>55.000000000000007</v>
      </c>
      <c r="C356" s="15">
        <f t="shared" si="11"/>
        <v>44.999999999999993</v>
      </c>
      <c r="D356" s="15">
        <v>40</v>
      </c>
      <c r="E356" s="15">
        <f t="shared" si="11"/>
        <v>60</v>
      </c>
      <c r="F356" s="15">
        <v>60</v>
      </c>
      <c r="G356" s="15">
        <f t="shared" si="12"/>
        <v>40</v>
      </c>
      <c r="H356" s="15"/>
      <c r="I356" s="15"/>
    </row>
    <row r="357" spans="1:9" x14ac:dyDescent="0.6">
      <c r="A357" t="s">
        <v>9</v>
      </c>
      <c r="B357" s="15">
        <v>60</v>
      </c>
      <c r="C357" s="15">
        <f t="shared" si="11"/>
        <v>40</v>
      </c>
      <c r="D357" s="15">
        <v>45</v>
      </c>
      <c r="E357" s="15">
        <f t="shared" si="11"/>
        <v>55</v>
      </c>
      <c r="F357" s="15">
        <v>50</v>
      </c>
      <c r="G357" s="15">
        <f t="shared" si="12"/>
        <v>50</v>
      </c>
      <c r="H357" s="15"/>
      <c r="I357" s="15"/>
    </row>
    <row r="358" spans="1:9" x14ac:dyDescent="0.6">
      <c r="A358" t="s">
        <v>10</v>
      </c>
      <c r="B358" s="15">
        <v>65</v>
      </c>
      <c r="C358" s="15">
        <f t="shared" si="11"/>
        <v>35</v>
      </c>
      <c r="D358" s="15">
        <v>50</v>
      </c>
      <c r="E358" s="15">
        <f t="shared" si="11"/>
        <v>50</v>
      </c>
      <c r="F358" s="15">
        <v>50</v>
      </c>
      <c r="G358" s="15">
        <f t="shared" si="12"/>
        <v>50</v>
      </c>
      <c r="H358" s="15"/>
      <c r="I358" s="15"/>
    </row>
    <row r="359" spans="1:9" x14ac:dyDescent="0.6">
      <c r="A359" t="s">
        <v>11</v>
      </c>
      <c r="B359" s="15">
        <v>70</v>
      </c>
      <c r="C359" s="15">
        <f t="shared" si="11"/>
        <v>30</v>
      </c>
      <c r="D359" s="15">
        <v>55.000000000000007</v>
      </c>
      <c r="E359" s="15">
        <f t="shared" si="11"/>
        <v>44.999999999999993</v>
      </c>
      <c r="F359" s="15">
        <v>30</v>
      </c>
      <c r="G359" s="15">
        <f t="shared" si="12"/>
        <v>70</v>
      </c>
      <c r="H359" s="15"/>
      <c r="I359" s="15"/>
    </row>
    <row r="360" spans="1:9" x14ac:dyDescent="0.6">
      <c r="A360" t="s">
        <v>12</v>
      </c>
      <c r="B360" s="15">
        <v>75</v>
      </c>
      <c r="C360" s="15">
        <f t="shared" si="11"/>
        <v>25</v>
      </c>
      <c r="D360" s="15">
        <v>60</v>
      </c>
      <c r="E360" s="15">
        <f t="shared" si="11"/>
        <v>40</v>
      </c>
      <c r="F360" s="15">
        <v>70</v>
      </c>
      <c r="G360" s="15">
        <f t="shared" si="12"/>
        <v>30</v>
      </c>
      <c r="H360" s="15"/>
      <c r="I360" s="15"/>
    </row>
    <row r="361" spans="1:9" x14ac:dyDescent="0.6">
      <c r="B361" s="15">
        <v>100</v>
      </c>
      <c r="C361" s="15">
        <f t="shared" si="11"/>
        <v>0</v>
      </c>
      <c r="D361" s="15">
        <v>100</v>
      </c>
      <c r="E361" s="15">
        <f t="shared" si="11"/>
        <v>0</v>
      </c>
      <c r="F361" s="15">
        <v>100</v>
      </c>
      <c r="G361" s="15">
        <f t="shared" si="12"/>
        <v>0</v>
      </c>
    </row>
    <row r="362" spans="1:9" x14ac:dyDescent="0.6">
      <c r="B362" s="16"/>
    </row>
    <row r="378" spans="1:1" ht="27" x14ac:dyDescent="0.95">
      <c r="A378" s="7" t="s">
        <v>79</v>
      </c>
    </row>
    <row r="379" spans="1:1" x14ac:dyDescent="0.6">
      <c r="A379" t="s">
        <v>81</v>
      </c>
    </row>
    <row r="380" spans="1:1" x14ac:dyDescent="0.6">
      <c r="A380" t="s">
        <v>82</v>
      </c>
    </row>
    <row r="381" spans="1:1" x14ac:dyDescent="0.6">
      <c r="A381" t="s">
        <v>80</v>
      </c>
    </row>
    <row r="382" spans="1:1" x14ac:dyDescent="0.6">
      <c r="A382" t="s">
        <v>83</v>
      </c>
    </row>
    <row r="384" spans="1:1" s="13" customFormat="1" ht="18" x14ac:dyDescent="0.65">
      <c r="A384" s="13" t="s">
        <v>6</v>
      </c>
    </row>
    <row r="386" spans="1:9" x14ac:dyDescent="0.6">
      <c r="A386" s="9" t="s">
        <v>8</v>
      </c>
      <c r="B386" s="12" t="s">
        <v>1</v>
      </c>
      <c r="C386" s="12" t="s">
        <v>2</v>
      </c>
      <c r="D386" s="12" t="s">
        <v>46</v>
      </c>
    </row>
    <row r="387" spans="1:9" x14ac:dyDescent="0.6">
      <c r="A387" s="3" t="s">
        <v>95</v>
      </c>
      <c r="B387" s="15">
        <v>45</v>
      </c>
      <c r="C387" s="15">
        <v>30</v>
      </c>
      <c r="D387" s="15">
        <v>70</v>
      </c>
    </row>
    <row r="388" spans="1:9" x14ac:dyDescent="0.6">
      <c r="A388" s="3" t="s">
        <v>96</v>
      </c>
      <c r="B388" s="15">
        <v>50</v>
      </c>
      <c r="C388" s="15">
        <v>35</v>
      </c>
      <c r="D388" s="15">
        <v>65</v>
      </c>
    </row>
    <row r="389" spans="1:9" x14ac:dyDescent="0.6">
      <c r="A389" s="3" t="s">
        <v>97</v>
      </c>
      <c r="B389" s="15">
        <v>55.000000000000007</v>
      </c>
      <c r="C389" s="15">
        <v>40</v>
      </c>
      <c r="D389" s="15">
        <v>60</v>
      </c>
    </row>
    <row r="390" spans="1:9" x14ac:dyDescent="0.6">
      <c r="A390" s="3" t="s">
        <v>98</v>
      </c>
      <c r="B390" s="15">
        <v>60</v>
      </c>
      <c r="C390" s="15">
        <v>45</v>
      </c>
      <c r="D390" s="15">
        <v>50</v>
      </c>
    </row>
    <row r="391" spans="1:9" x14ac:dyDescent="0.6">
      <c r="A391" s="3" t="s">
        <v>99</v>
      </c>
      <c r="B391" s="15">
        <v>65</v>
      </c>
      <c r="C391" s="15">
        <v>50</v>
      </c>
      <c r="D391" s="15">
        <v>50</v>
      </c>
    </row>
    <row r="392" spans="1:9" x14ac:dyDescent="0.6">
      <c r="A392" s="3" t="s">
        <v>100</v>
      </c>
      <c r="B392" s="15">
        <v>70</v>
      </c>
      <c r="C392" s="15">
        <v>55.000000000000007</v>
      </c>
      <c r="D392" s="15">
        <v>30</v>
      </c>
    </row>
    <row r="393" spans="1:9" x14ac:dyDescent="0.6">
      <c r="A393" s="3" t="s">
        <v>101</v>
      </c>
      <c r="B393" s="15">
        <v>75</v>
      </c>
      <c r="C393" s="15">
        <v>60</v>
      </c>
      <c r="D393" s="15">
        <v>70</v>
      </c>
    </row>
    <row r="395" spans="1:9" s="13" customFormat="1" ht="18" x14ac:dyDescent="0.65">
      <c r="A395" s="13" t="s">
        <v>13</v>
      </c>
    </row>
    <row r="397" spans="1:9" s="12" customFormat="1" x14ac:dyDescent="0.6">
      <c r="C397" s="12" t="s">
        <v>95</v>
      </c>
      <c r="D397" s="12" t="s">
        <v>96</v>
      </c>
      <c r="E397" s="12" t="s">
        <v>97</v>
      </c>
      <c r="F397" s="12" t="s">
        <v>98</v>
      </c>
      <c r="G397" s="12" t="s">
        <v>99</v>
      </c>
      <c r="H397" s="12" t="s">
        <v>100</v>
      </c>
      <c r="I397" s="12" t="s">
        <v>101</v>
      </c>
    </row>
    <row r="398" spans="1:9" x14ac:dyDescent="0.6">
      <c r="A398" t="s">
        <v>46</v>
      </c>
      <c r="B398" s="23">
        <v>100</v>
      </c>
      <c r="C398" s="15">
        <v>45</v>
      </c>
      <c r="D398" s="15">
        <v>50</v>
      </c>
      <c r="E398" s="15">
        <v>55.000000000000007</v>
      </c>
      <c r="F398" s="15">
        <v>60</v>
      </c>
      <c r="G398" s="15">
        <v>65</v>
      </c>
      <c r="H398" s="15">
        <v>70</v>
      </c>
      <c r="I398" s="15">
        <v>75</v>
      </c>
    </row>
    <row r="399" spans="1:9" x14ac:dyDescent="0.6">
      <c r="B399" s="24">
        <f>100-B398</f>
        <v>0</v>
      </c>
      <c r="C399" s="15">
        <f>100-C398</f>
        <v>55</v>
      </c>
      <c r="D399" s="15">
        <f t="shared" ref="D399:I399" si="13">100-D398</f>
        <v>50</v>
      </c>
      <c r="E399" s="15">
        <f t="shared" si="13"/>
        <v>44.999999999999993</v>
      </c>
      <c r="F399" s="15">
        <f t="shared" si="13"/>
        <v>40</v>
      </c>
      <c r="G399" s="15">
        <f t="shared" si="13"/>
        <v>35</v>
      </c>
      <c r="H399" s="15">
        <f t="shared" si="13"/>
        <v>30</v>
      </c>
      <c r="I399" s="15">
        <f t="shared" si="13"/>
        <v>25</v>
      </c>
    </row>
    <row r="400" spans="1:9" x14ac:dyDescent="0.6">
      <c r="A400" t="s">
        <v>2</v>
      </c>
      <c r="B400" s="23">
        <v>100</v>
      </c>
      <c r="C400" s="15">
        <v>30</v>
      </c>
      <c r="D400" s="15">
        <v>35</v>
      </c>
      <c r="E400" s="15">
        <v>40</v>
      </c>
      <c r="F400" s="15">
        <v>45</v>
      </c>
      <c r="G400" s="15">
        <v>50</v>
      </c>
      <c r="H400" s="15">
        <v>55.000000000000007</v>
      </c>
      <c r="I400" s="15">
        <v>60</v>
      </c>
    </row>
    <row r="401" spans="1:9" x14ac:dyDescent="0.6">
      <c r="B401" s="24">
        <f>100-B400</f>
        <v>0</v>
      </c>
      <c r="C401" s="15">
        <f>100-C400</f>
        <v>70</v>
      </c>
      <c r="D401" s="15">
        <f t="shared" ref="D401:I401" si="14">100-D400</f>
        <v>65</v>
      </c>
      <c r="E401" s="15">
        <f t="shared" si="14"/>
        <v>60</v>
      </c>
      <c r="F401" s="15">
        <f t="shared" si="14"/>
        <v>55</v>
      </c>
      <c r="G401" s="15">
        <f t="shared" si="14"/>
        <v>50</v>
      </c>
      <c r="H401" s="15">
        <f t="shared" si="14"/>
        <v>44.999999999999993</v>
      </c>
      <c r="I401" s="15">
        <f t="shared" si="14"/>
        <v>40</v>
      </c>
    </row>
    <row r="402" spans="1:9" x14ac:dyDescent="0.6">
      <c r="A402" t="s">
        <v>1</v>
      </c>
      <c r="B402" s="23">
        <v>100</v>
      </c>
      <c r="C402" s="15">
        <v>70</v>
      </c>
      <c r="D402" s="15">
        <v>65</v>
      </c>
      <c r="E402" s="15">
        <v>60</v>
      </c>
      <c r="F402" s="15">
        <v>50</v>
      </c>
      <c r="G402" s="15">
        <v>50</v>
      </c>
      <c r="H402" s="15">
        <v>30</v>
      </c>
      <c r="I402" s="15">
        <v>70</v>
      </c>
    </row>
    <row r="403" spans="1:9" x14ac:dyDescent="0.6">
      <c r="B403" s="24">
        <f>100-B402</f>
        <v>0</v>
      </c>
      <c r="C403" s="15">
        <f>100-C402</f>
        <v>30</v>
      </c>
      <c r="D403" s="15">
        <f t="shared" ref="D403:I403" si="15">100-D402</f>
        <v>35</v>
      </c>
      <c r="E403" s="15">
        <f t="shared" si="15"/>
        <v>40</v>
      </c>
      <c r="F403" s="15">
        <f t="shared" si="15"/>
        <v>50</v>
      </c>
      <c r="G403" s="15">
        <f t="shared" si="15"/>
        <v>50</v>
      </c>
      <c r="H403" s="15">
        <f t="shared" si="15"/>
        <v>70</v>
      </c>
      <c r="I403" s="15">
        <f t="shared" si="15"/>
        <v>30</v>
      </c>
    </row>
  </sheetData>
  <mergeCells count="3">
    <mergeCell ref="B47:C47"/>
    <mergeCell ref="D47:E47"/>
    <mergeCell ref="F47:G47"/>
  </mergeCells>
  <hyperlinks>
    <hyperlink ref="A8" r:id="rId1" xr:uid="{F3A6E236-381C-4BE6-8B73-2F8940777DF9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Small Multiples Bars</vt:lpstr>
      <vt:lpstr>Small_Multiples_Bar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2024-08-19T16:26:10Z</dcterms:modified>
</cp:coreProperties>
</file>