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4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1 - Overused Native Charts/"/>
    </mc:Choice>
  </mc:AlternateContent>
  <xr:revisionPtr revIDLastSave="1174" documentId="8_{C6BA5EA6-06E8-4254-80BC-381940FB3549}" xr6:coauthVersionLast="47" xr6:coauthVersionMax="47" xr10:uidLastSave="{24CB3BA5-ED81-4359-A623-8CA3DEC78D70}"/>
  <bookViews>
    <workbookView xWindow="-98" yWindow="-98" windowWidth="28996" windowHeight="15675" tabRatio="745" activeTab="1" xr2:uid="{00000000-000D-0000-FFFF-FFFF00000000}"/>
  </bookViews>
  <sheets>
    <sheet name="Welcome" sheetId="74" r:id="rId1"/>
    <sheet name="Bar Charts" sheetId="70" r:id="rId2"/>
    <sheet name="Troubleshooting" sheetId="75" r:id="rId3"/>
  </sheets>
  <externalReferences>
    <externalReference r:id="rId4"/>
  </externalReference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'Bar Charts'!$A$1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 localSheetId="0">#REF!</definedName>
    <definedName name="Line">#REF!</definedName>
    <definedName name="Overlapping_Bar_Column_Charts" localSheetId="0">#REF!</definedName>
    <definedName name="Overlapping_Bar_Column_Charts">#REF!</definedName>
    <definedName name="Population_Pyramid" localSheetId="0">#REF!</definedName>
    <definedName name="Population_Pyramid">#REF!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3" i="70" l="1"/>
</calcChain>
</file>

<file path=xl/sharedStrings.xml><?xml version="1.0" encoding="utf-8"?>
<sst xmlns="http://schemas.openxmlformats.org/spreadsheetml/2006/main" count="260" uniqueCount="235">
  <si>
    <t>Remove the border.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</si>
  <si>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</t>
    </r>
    <r>
      <rPr>
        <sz val="11"/>
        <color theme="1"/>
        <rFont val="Montserrat"/>
        <family val="2"/>
        <scheme val="minor"/>
      </rPr>
      <t>.</t>
    </r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</si>
  <si>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</si>
  <si>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</si>
  <si>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</si>
  <si>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(If you insert a vertical column chart, the categories will be too smooshed together.)</t>
  </si>
  <si>
    <t>Remove the vertical grid lines (we'll add direct labels to each of the bars later on).</t>
  </si>
  <si>
    <t>Remove the vertical gray line beside the categories on the left.</t>
  </si>
  <si>
    <t>Click on any of the bars to activate them.</t>
  </si>
  <si>
    <t>Decide whether your chart is going into a report or slideshow.</t>
  </si>
  <si>
    <t>Click on your chart to activate it.</t>
  </si>
  <si>
    <r>
      <t xml:space="preserve">Go to Chart </t>
    </r>
    <r>
      <rPr>
        <i/>
        <sz val="11"/>
        <color theme="1"/>
        <rFont val="Montserrat"/>
        <family val="2"/>
        <scheme val="minor"/>
      </rPr>
      <t>Tools --&gt; Format</t>
    </r>
    <r>
      <rPr>
        <sz val="11"/>
        <color theme="1"/>
        <rFont val="Montserrat"/>
        <family val="2"/>
        <scheme val="minor"/>
      </rPr>
      <t xml:space="preserve"> and adjust the chart's width and height.</t>
    </r>
  </si>
  <si>
    <t>The finished product will look like this: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</si>
  <si>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</si>
  <si>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t>Click on the chart to activate it.</t>
  </si>
  <si>
    <t>Ann K. Emery</t>
  </si>
  <si>
    <t>Blog</t>
  </si>
  <si>
    <t>LinkedIn</t>
  </si>
  <si>
    <t>Contact</t>
  </si>
  <si>
    <t>Step 1: Set Up Your Table</t>
  </si>
  <si>
    <t>Step 3: Declutter</t>
  </si>
  <si>
    <t>Declutter.</t>
  </si>
  <si>
    <t>Step 2: Insert a Horizontal Bar Chart</t>
  </si>
  <si>
    <t>Excel defaults, meh.</t>
  </si>
  <si>
    <r>
      <t xml:space="preserve">Select a horizontal </t>
    </r>
    <r>
      <rPr>
        <i/>
        <sz val="11"/>
        <color theme="1"/>
        <rFont val="Montserrat"/>
        <family val="2"/>
        <scheme val="minor"/>
      </rPr>
      <t>2D Clustered Bar Chart</t>
    </r>
    <r>
      <rPr>
        <sz val="11"/>
        <color theme="1"/>
        <rFont val="Montserrat"/>
        <family val="2"/>
        <scheme val="minor"/>
      </rPr>
      <t>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</si>
  <si>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Chart Design</t>
    </r>
    <r>
      <rPr>
        <sz val="11"/>
        <color theme="1"/>
        <rFont val="Montserrat"/>
        <family val="2"/>
        <scheme val="minor"/>
      </rPr>
      <t xml:space="preserve"> tab.</t>
    </r>
  </si>
  <si>
    <t>Bonus! Troubleshooting</t>
  </si>
  <si>
    <t>Organization</t>
  </si>
  <si>
    <t>Funding</t>
  </si>
  <si>
    <t>Organization 5</t>
  </si>
  <si>
    <t>Organization 4</t>
  </si>
  <si>
    <t>Organization 2</t>
  </si>
  <si>
    <t>Organization 3</t>
  </si>
  <si>
    <t>Organization 1</t>
  </si>
  <si>
    <t>Why are the bars touching each other??</t>
  </si>
  <si>
    <t>Why do the category labels look funny??</t>
  </si>
  <si>
    <t>Step 1: Use Switch Row/Column to Rotate the Chart</t>
  </si>
  <si>
    <t>The bars have a little space between them.</t>
  </si>
  <si>
    <t>The legend is gone and the labels are beside their bars.</t>
  </si>
  <si>
    <t>Optional: The takeaway title and the dark-light contrast draw attention to Organization 2.</t>
  </si>
  <si>
    <r>
      <t xml:space="preserve">Click on the button called </t>
    </r>
    <r>
      <rPr>
        <i/>
        <sz val="11"/>
        <color theme="1"/>
        <rFont val="Montserrat"/>
        <family val="2"/>
        <scheme val="minor"/>
      </rPr>
      <t>Switch Row/Column.</t>
    </r>
  </si>
  <si>
    <t>Step 2: Remove the Legend and Add the Category Labels</t>
  </si>
  <si>
    <t>Use the green plus sign:</t>
  </si>
  <si>
    <r>
      <t xml:space="preserve">Uncheck the box for </t>
    </r>
    <r>
      <rPr>
        <i/>
        <sz val="11"/>
        <color theme="1"/>
        <rFont val="Montserrat"/>
        <family val="2"/>
        <scheme val="minor"/>
      </rPr>
      <t>Chart Title.</t>
    </r>
    <r>
      <rPr>
        <sz val="11"/>
        <color theme="1"/>
        <rFont val="Montserrat"/>
        <family val="2"/>
        <scheme val="minor"/>
      </rPr>
      <t xml:space="preserve"> (We'll add a text box later, or, type the title directly into our Word doc or PowerPoint slide.)</t>
    </r>
  </si>
  <si>
    <r>
      <t xml:space="preserve">Uncheck the box for </t>
    </r>
    <r>
      <rPr>
        <i/>
        <sz val="11"/>
        <color theme="1"/>
        <rFont val="Montserrat"/>
        <family val="2"/>
        <scheme val="minor"/>
      </rPr>
      <t>Legend.</t>
    </r>
  </si>
  <si>
    <r>
      <t xml:space="preserve">Check the box for </t>
    </r>
    <r>
      <rPr>
        <i/>
        <sz val="11"/>
        <color theme="1"/>
        <rFont val="Montserrat"/>
        <family val="2"/>
        <scheme val="minor"/>
      </rPr>
      <t>Axes: Primary Vertical.</t>
    </r>
  </si>
  <si>
    <r>
      <t xml:space="preserve">Check the box for </t>
    </r>
    <r>
      <rPr>
        <i/>
        <sz val="11"/>
        <color theme="1"/>
        <rFont val="Montserrat"/>
        <family val="2"/>
        <scheme val="minor"/>
      </rPr>
      <t>Data Labels.</t>
    </r>
  </si>
  <si>
    <t>Step 3: Format Format Format</t>
  </si>
  <si>
    <t>Remove the vertical line next to the category labels.</t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</si>
  <si>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</t>
    </r>
    <r>
      <rPr>
        <sz val="11"/>
        <color theme="1"/>
        <rFont val="Montserrat"/>
        <family val="2"/>
        <scheme val="minor"/>
      </rPr>
      <t xml:space="preserve"> to 30%.</t>
    </r>
  </si>
  <si>
    <r>
      <t xml:space="preserve">Apply </t>
    </r>
    <r>
      <rPr>
        <i/>
        <sz val="11"/>
        <color theme="1"/>
        <rFont val="Montserrat"/>
        <family val="2"/>
        <scheme val="minor"/>
      </rPr>
      <t>Theme Colors</t>
    </r>
    <r>
      <rPr>
        <sz val="11"/>
        <color theme="1"/>
        <rFont val="Montserrat"/>
        <family val="2"/>
        <scheme val="minor"/>
      </rPr>
      <t xml:space="preserve"> and</t>
    </r>
    <r>
      <rPr>
        <i/>
        <sz val="11"/>
        <color theme="1"/>
        <rFont val="Montserrat"/>
        <family val="2"/>
        <scheme val="minor"/>
      </rPr>
      <t xml:space="preserve"> Theme Fonts.</t>
    </r>
  </si>
  <si>
    <t>Re-size the chart and font sizes (e.g., size 18 font for a PowerPoint slide).</t>
  </si>
  <si>
    <t>Add a takeaway title.</t>
  </si>
  <si>
    <t>Add dark-light contrast.</t>
  </si>
  <si>
    <t>Depict Data Studio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</si>
  <si>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</si>
  <si>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</si>
  <si>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</si>
  <si>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</si>
  <si>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</si>
  <si>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</si>
  <si>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</si>
  <si>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</si>
  <si>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</si>
  <si>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</si>
  <si>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</si>
  <si>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The gray area will feed directly into the chart.</t>
  </si>
  <si>
    <t>Owned or rented house, apt, trailer, room</t>
  </si>
  <si>
    <t>Homeless (shelter, street/outdoord, park)</t>
  </si>
  <si>
    <t>Someone else's house, apt, trailer, room</t>
  </si>
  <si>
    <t>Group home</t>
  </si>
  <si>
    <t>Hospital (medical)</t>
  </si>
  <si>
    <t>Housing Situation</t>
  </si>
  <si>
    <t>%</t>
  </si>
  <si>
    <r>
      <t xml:space="preserve">I recommend sorting the table from </t>
    </r>
    <r>
      <rPr>
        <i/>
        <sz val="11"/>
        <color theme="1"/>
        <rFont val="Montserrat"/>
        <family val="2"/>
        <scheme val="minor"/>
      </rPr>
      <t>least to greatest</t>
    </r>
    <r>
      <rPr>
        <sz val="11"/>
        <color theme="1"/>
        <rFont val="Montserrat"/>
        <family val="2"/>
        <scheme val="minor"/>
      </rPr>
      <t xml:space="preserve"> -- so our charts are sorted from greatest to least.</t>
    </r>
  </si>
  <si>
    <t>To sort tables:</t>
  </si>
  <si>
    <t>Total</t>
  </si>
  <si>
    <t>&lt;--- The totals won't appear in the chart, but it's always a good idea to sum the numbers/percentages as we work.</t>
  </si>
  <si>
    <r>
      <t xml:space="preserve">Go to the </t>
    </r>
    <r>
      <rPr>
        <i/>
        <sz val="11"/>
        <color theme="1"/>
        <rFont val="Montserrat"/>
        <family val="2"/>
        <scheme val="minor"/>
      </rPr>
      <t>Data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</si>
  <si>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Highlight </t>
    </r>
    <r>
      <rPr>
        <i/>
        <sz val="11"/>
        <color theme="1"/>
        <rFont val="Montserrat"/>
        <family val="2"/>
        <scheme val="minor"/>
      </rPr>
      <t>most</t>
    </r>
    <r>
      <rPr>
        <sz val="11"/>
        <color theme="1"/>
        <rFont val="Montserrat"/>
        <family val="2"/>
        <scheme val="minor"/>
      </rPr>
      <t xml:space="preserve"> of the table -- DO highlight the column headers, but DON'T highlight the total row.</t>
    </r>
  </si>
  <si>
    <r>
      <t xml:space="preserve">On the pop-up window, make sure the </t>
    </r>
    <r>
      <rPr>
        <i/>
        <sz val="11"/>
        <color theme="1"/>
        <rFont val="Montserrat"/>
        <family val="2"/>
        <scheme val="minor"/>
      </rPr>
      <t>My Data Has Headers</t>
    </r>
    <r>
      <rPr>
        <sz val="11"/>
        <color theme="1"/>
        <rFont val="Montserrat"/>
        <family val="2"/>
        <scheme val="minor"/>
      </rPr>
      <t xml:space="preserve"> box is checked.</t>
    </r>
  </si>
  <si>
    <r>
      <rPr>
        <i/>
        <sz val="11"/>
        <color theme="1"/>
        <rFont val="Montserrat"/>
        <family val="2"/>
        <scheme val="minor"/>
      </rPr>
      <t>Sort by</t>
    </r>
    <r>
      <rPr>
        <sz val="11"/>
        <color theme="1"/>
        <rFont val="Montserrat"/>
        <family val="2"/>
        <scheme val="minor"/>
      </rPr>
      <t>: the numeric column (the %s, in this example).</t>
    </r>
  </si>
  <si>
    <r>
      <rPr>
        <i/>
        <sz val="11"/>
        <color theme="1"/>
        <rFont val="Montserrat"/>
        <family val="2"/>
        <scheme val="minor"/>
      </rPr>
      <t>Order</t>
    </r>
    <r>
      <rPr>
        <sz val="11"/>
        <color theme="1"/>
        <rFont val="Montserrat"/>
        <family val="2"/>
        <scheme val="minor"/>
      </rPr>
      <t xml:space="preserve">: Least to greatest. </t>
    </r>
  </si>
  <si>
    <r>
      <t xml:space="preserve">Click on the </t>
    </r>
    <r>
      <rPr>
        <i/>
        <sz val="11"/>
        <color theme="1"/>
        <rFont val="Montserrat"/>
        <family val="2"/>
        <scheme val="minor"/>
      </rPr>
      <t>Sort</t>
    </r>
    <r>
      <rPr>
        <sz val="11"/>
        <color theme="1"/>
        <rFont val="Montserrat"/>
        <family val="2"/>
        <scheme val="minor"/>
      </rPr>
      <t xml:space="preserve"> button.</t>
    </r>
  </si>
  <si>
    <t>Excel will somersault the table -- the percentages on the bottom of our table will appear at the top of our chart.</t>
  </si>
  <si>
    <t>Be Proactive: Sort Your Table Now</t>
  </si>
  <si>
    <t>Be Proactive: Round Your Numbers/Percentages Now</t>
  </si>
  <si>
    <t>How many decimal places should we show?</t>
  </si>
  <si>
    <t>My rule: Think about what level of precision is needed to make a real-life decision.</t>
  </si>
  <si>
    <t>For example, should someone make a project decision, policy decision, or personnel decision because 66.1% vs. 66% of people who owned/rented a house at baseline?</t>
  </si>
  <si>
    <t>Should that 0.1% make someone vote differently? Change the program entirely? Hire/fire staff? Probably not. Round it!!!</t>
  </si>
  <si>
    <t>Exceptions:</t>
  </si>
  <si>
    <t>Percentages less than 1% -- I don't round 0.6% up to 1%. And I wouldn't round 0.4% down to 0%.</t>
  </si>
  <si>
    <t>Very close numbers -- I wouldn't round 49.9% and 50.1% both to 50%.</t>
  </si>
  <si>
    <t>There are several ways to round numbers/percentages. Here's the technque we'll use for tables that feed into charts:</t>
  </si>
  <si>
    <t>Highlight the numbers/percentages that should be rounded.</t>
  </si>
  <si>
    <r>
      <t xml:space="preserve">Go to the </t>
    </r>
    <r>
      <rPr>
        <i/>
        <sz val="11"/>
        <color theme="1"/>
        <rFont val="Montserrat"/>
        <family val="2"/>
        <scheme val="minor"/>
      </rPr>
      <t>Home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</si>
  <si>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Number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</si>
  <si>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Click on the </t>
    </r>
    <r>
      <rPr>
        <i/>
        <sz val="11"/>
        <color theme="1"/>
        <rFont val="Montserrat"/>
        <family val="2"/>
        <scheme val="minor"/>
      </rPr>
      <t>Decrease Decimal</t>
    </r>
    <r>
      <rPr>
        <sz val="11"/>
        <color theme="1"/>
        <rFont val="Montserrat"/>
        <family val="2"/>
        <scheme val="minor"/>
      </rPr>
      <t xml:space="preserve"> button.</t>
    </r>
  </si>
  <si>
    <t>Thanks to Paul F. for sharing this real-life example from an annual report!</t>
  </si>
  <si>
    <t>Did not disclose housing situation</t>
  </si>
  <si>
    <r>
      <t xml:space="preserve">I </t>
    </r>
    <r>
      <rPr>
        <b/>
        <i/>
        <sz val="11"/>
        <color theme="1"/>
        <rFont val="Montserrat"/>
        <family val="2"/>
        <scheme val="minor"/>
      </rPr>
      <t>don't</t>
    </r>
    <r>
      <rPr>
        <i/>
        <sz val="11"/>
        <color theme="1"/>
        <rFont val="Montserrat"/>
        <family val="2"/>
        <scheme val="minor"/>
      </rPr>
      <t xml:space="preserve"> worry about anything in the 99-101% range -- those are just normal rounding issues.</t>
    </r>
  </si>
  <si>
    <t>Highlight the gray section of the table.</t>
  </si>
  <si>
    <t>Click on the border (which highlights/activates the whole chart).</t>
  </si>
  <si>
    <t>Right-click.</t>
  </si>
  <si>
    <r>
      <t xml:space="preserve">Right-click -- </t>
    </r>
    <r>
      <rPr>
        <i/>
        <sz val="11"/>
        <color theme="1"/>
        <rFont val="Montserrat"/>
        <family val="2"/>
        <scheme val="minor"/>
      </rPr>
      <t>Outline -- No Outline.</t>
    </r>
  </si>
  <si>
    <t>Click on an interior grid line to activate them.</t>
  </si>
  <si>
    <r>
      <t xml:space="preserve">Click </t>
    </r>
    <r>
      <rPr>
        <i/>
        <sz val="11"/>
        <color theme="1"/>
        <rFont val="Montserrat"/>
        <family val="2"/>
        <scheme val="minor"/>
      </rPr>
      <t>Delete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family val="2"/>
        <scheme val="minor"/>
      </rPr>
      <t>Backspace</t>
    </r>
    <r>
      <rPr>
        <sz val="11"/>
        <color theme="1"/>
        <rFont val="Montserrat"/>
        <family val="2"/>
        <scheme val="minor"/>
      </rPr>
      <t xml:space="preserve"> on your keyboard.</t>
    </r>
  </si>
  <si>
    <t>Click on the categories. When you click on the right spot, you'll see a rectangle around the categories.</t>
  </si>
  <si>
    <t>Step 4: Adjust the Scale</t>
  </si>
  <si>
    <t>My rule: Label the bars OR label the scale.</t>
  </si>
  <si>
    <t>In this example, we'll label the bars directly -- so we only need to show the min and max on the scale.</t>
  </si>
  <si>
    <t>To adjust the scale:</t>
  </si>
  <si>
    <t>Click on the horizontal x-axis to activate it.</t>
  </si>
  <si>
    <r>
      <t xml:space="preserve">Choose </t>
    </r>
    <r>
      <rPr>
        <i/>
        <sz val="11"/>
        <color theme="1"/>
        <rFont val="Montserrat"/>
        <family val="2"/>
        <scheme val="minor"/>
      </rPr>
      <t>Format Axis.</t>
    </r>
  </si>
  <si>
    <r>
      <t xml:space="preserve">In the sidebar, adjust the </t>
    </r>
    <r>
      <rPr>
        <i/>
        <sz val="11"/>
        <color theme="1"/>
        <rFont val="Montserrat"/>
        <family val="2"/>
        <scheme val="minor"/>
      </rPr>
      <t>Bounds (the min and max).</t>
    </r>
    <r>
      <rPr>
        <sz val="11"/>
        <color theme="1"/>
        <rFont val="Montserrat"/>
        <family val="2"/>
        <scheme val="minor"/>
      </rPr>
      <t xml:space="preserve"> In this example, I'm using 0.0 - 0.7.</t>
    </r>
  </si>
  <si>
    <r>
      <t xml:space="preserve">Then, adjust the </t>
    </r>
    <r>
      <rPr>
        <i/>
        <sz val="11"/>
        <color theme="1"/>
        <rFont val="Montserrat"/>
        <family val="2"/>
        <scheme val="minor"/>
      </rPr>
      <t>Unit</t>
    </r>
    <r>
      <rPr>
        <sz val="11"/>
        <color theme="1"/>
        <rFont val="Montserrat"/>
        <family val="2"/>
        <scheme val="minor"/>
      </rPr>
      <t>s (how often you get a demarcation). In this example, I'm using 0.7.</t>
    </r>
  </si>
  <si>
    <t>Don't show decimal places in the scale.</t>
  </si>
  <si>
    <t>Right-click on the scale (right-click on top of the 0.0% or the 70.0%).</t>
  </si>
  <si>
    <r>
      <t xml:space="preserve">In the sidebar, go to the </t>
    </r>
    <r>
      <rPr>
        <i/>
        <sz val="11"/>
        <color theme="1"/>
        <rFont val="Montserrat"/>
        <family val="2"/>
        <scheme val="minor"/>
      </rPr>
      <t>Number</t>
    </r>
    <r>
      <rPr>
        <sz val="11"/>
        <color theme="1"/>
        <rFont val="Montserrat"/>
        <family val="2"/>
        <scheme val="minor"/>
      </rPr>
      <t xml:space="preserve"> section. (Scroll down a bit and open the toggle.)</t>
    </r>
  </si>
  <si>
    <r>
      <t xml:space="preserve">Choose </t>
    </r>
    <r>
      <rPr>
        <i/>
        <sz val="11"/>
        <color theme="1"/>
        <rFont val="Montserrat"/>
        <family val="2"/>
        <scheme val="minor"/>
      </rPr>
      <t>Decimal places: 0.</t>
    </r>
  </si>
  <si>
    <r>
      <t xml:space="preserve">In the sidebar, go to the </t>
    </r>
    <r>
      <rPr>
        <i/>
        <sz val="11"/>
        <color theme="1"/>
        <rFont val="Montserrat"/>
        <family val="2"/>
        <scheme val="minor"/>
      </rPr>
      <t>Paint Can</t>
    </r>
    <r>
      <rPr>
        <sz val="11"/>
        <color theme="1"/>
        <rFont val="Montserrat"/>
        <family val="2"/>
        <scheme val="minor"/>
      </rPr>
      <t xml:space="preserve"> icon</t>
    </r>
    <r>
      <rPr>
        <sz val="11"/>
        <color theme="1"/>
        <rFont val="Montserrat"/>
        <family val="2"/>
        <scheme val="minor"/>
      </rPr>
      <t xml:space="preserve"> (towards the very top).</t>
    </r>
  </si>
  <si>
    <t>Go to the Line section.</t>
  </si>
  <si>
    <t>Choose Solid Line.</t>
  </si>
  <si>
    <r>
      <t xml:space="preserve">Color: I use </t>
    </r>
    <r>
      <rPr>
        <i/>
        <sz val="11"/>
        <color theme="1"/>
        <rFont val="Montserrat"/>
        <family val="2"/>
        <scheme val="minor"/>
      </rPr>
      <t>the second gray.</t>
    </r>
  </si>
  <si>
    <t>Add a gray line to the scale. (Otherwise, the 70% is floating awkwardly in space.)</t>
  </si>
  <si>
    <t>Optional: Add tick marks to the scale.</t>
  </si>
  <si>
    <r>
      <t xml:space="preserve">I prefer </t>
    </r>
    <r>
      <rPr>
        <i/>
        <sz val="11"/>
        <color theme="1"/>
        <rFont val="Montserrat"/>
        <family val="2"/>
        <scheme val="minor"/>
      </rPr>
      <t>Major Type: Outside.</t>
    </r>
  </si>
  <si>
    <r>
      <t xml:space="preserve">In the side bar, go to the </t>
    </r>
    <r>
      <rPr>
        <i/>
        <sz val="11"/>
        <color theme="1"/>
        <rFont val="Montserrat"/>
        <family val="2"/>
        <scheme val="minor"/>
      </rPr>
      <t>Tick Marks</t>
    </r>
    <r>
      <rPr>
        <sz val="11"/>
        <color theme="1"/>
        <rFont val="Montserrat"/>
        <family val="2"/>
        <scheme val="minor"/>
      </rPr>
      <t xml:space="preserve"> section.</t>
    </r>
  </si>
  <si>
    <t>Step 5: Add Labels to the Bars</t>
  </si>
  <si>
    <t>First, add the labels.</t>
  </si>
  <si>
    <r>
      <t xml:space="preserve">I *usually* place the labels </t>
    </r>
    <r>
      <rPr>
        <i/>
        <sz val="11"/>
        <color theme="1"/>
        <rFont val="Montserrat"/>
        <family val="2"/>
        <scheme val="minor"/>
      </rPr>
      <t>inside the end</t>
    </r>
    <r>
      <rPr>
        <sz val="11"/>
        <color theme="1"/>
        <rFont val="Montserrat"/>
        <family val="2"/>
        <scheme val="minor"/>
      </rPr>
      <t xml:space="preserve"> of the bars.</t>
    </r>
  </si>
  <si>
    <t>Otherwise, the bars can accidentally look longer than they are.</t>
  </si>
  <si>
    <t>However, in this example, there are several tiny percentages, so the labels won't fit inside the bars.</t>
  </si>
  <si>
    <t>For consistency, I'll keep all the labels outside the bars.</t>
  </si>
  <si>
    <t>To move the labels inside the end of the bars:</t>
  </si>
  <si>
    <t>Click on the percentages once to activate them.</t>
  </si>
  <si>
    <r>
      <t xml:space="preserve">Select </t>
    </r>
    <r>
      <rPr>
        <i/>
        <sz val="11"/>
        <color theme="1"/>
        <rFont val="Montserrat"/>
        <family val="2"/>
        <scheme val="minor"/>
      </rPr>
      <t>Format Data Labels.</t>
    </r>
  </si>
  <si>
    <r>
      <t xml:space="preserve">In the sidebar, go to </t>
    </r>
    <r>
      <rPr>
        <i/>
        <sz val="11"/>
        <color theme="1"/>
        <rFont val="Montserrat"/>
        <family val="2"/>
        <scheme val="minor"/>
      </rPr>
      <t>Label Position: Inside End.</t>
    </r>
  </si>
  <si>
    <t>(Don't manually drag labels!!! That's too much work, and they'll look sloppy.)</t>
  </si>
  <si>
    <t>Step 7: Brand with Custom Colors &amp; Fonts</t>
  </si>
  <si>
    <t>Available in</t>
  </si>
  <si>
    <t>PCs and Macs</t>
  </si>
  <si>
    <t>Uses</t>
  </si>
  <si>
    <t>Beware! Limitations</t>
  </si>
  <si>
    <t>Compare a few categories at once.</t>
  </si>
  <si>
    <t>Super common -- so everyone understands these.</t>
  </si>
  <si>
    <t>Every version of Excel since the dawn of time</t>
  </si>
  <si>
    <t>Zzzzzzzzz... You better have more than just bar and column charts!</t>
  </si>
  <si>
    <t>Step 6: Make the Bars Bigger (and the White Space Smaller)</t>
  </si>
  <si>
    <r>
      <t xml:space="preserve">In the sidebar, reduce the </t>
    </r>
    <r>
      <rPr>
        <i/>
        <sz val="11"/>
        <color theme="1"/>
        <rFont val="Montserrat"/>
        <family val="2"/>
        <scheme val="minor"/>
      </rPr>
      <t>Gap Width.</t>
    </r>
    <r>
      <rPr>
        <sz val="11"/>
        <color theme="1"/>
        <rFont val="Montserrat"/>
        <family val="2"/>
        <scheme val="minor"/>
      </rPr>
      <t xml:space="preserve"> </t>
    </r>
  </si>
  <si>
    <r>
      <t xml:space="preserve">I use </t>
    </r>
    <r>
      <rPr>
        <b/>
        <sz val="11"/>
        <color theme="1"/>
        <rFont val="Montserrat"/>
        <family val="2"/>
        <scheme val="minor"/>
      </rPr>
      <t>30%</t>
    </r>
    <r>
      <rPr>
        <sz val="11"/>
        <color theme="1"/>
        <rFont val="Montserrat"/>
        <family val="2"/>
        <scheme val="minor"/>
      </rPr>
      <t xml:space="preserve"> for categorical bar charts and </t>
    </r>
    <r>
      <rPr>
        <b/>
        <sz val="11"/>
        <color theme="1"/>
        <rFont val="Montserrat"/>
        <family val="2"/>
        <scheme val="minor"/>
      </rPr>
      <t>10%</t>
    </r>
    <r>
      <rPr>
        <sz val="11"/>
        <color theme="1"/>
        <rFont val="Montserrat"/>
        <family val="2"/>
        <scheme val="minor"/>
      </rPr>
      <t xml:space="preserve"> for ordinal bar charts.</t>
    </r>
  </si>
  <si>
    <t>Then, make sure those Theme Colors and Theme Fonts are selected.</t>
  </si>
  <si>
    <r>
      <t xml:space="preserve">Go to the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</si>
  <si>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Themes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</si>
  <si>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Colors</t>
    </r>
    <r>
      <rPr>
        <sz val="11"/>
        <color theme="1"/>
        <rFont val="Montserrat"/>
        <family val="2"/>
        <scheme val="minor"/>
      </rPr>
      <t xml:space="preserve"> button and select your Theme Colors.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</si>
  <si>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Fonts</t>
    </r>
    <r>
      <rPr>
        <sz val="11"/>
        <color theme="1"/>
        <rFont val="Montserrat"/>
        <family val="2"/>
        <scheme val="minor"/>
      </rPr>
      <t xml:space="preserve"> button and select your Theme Fonts.</t>
    </r>
  </si>
  <si>
    <t>https://centerstone.org/</t>
  </si>
  <si>
    <t>Accent 1</t>
  </si>
  <si>
    <t>Accent 2</t>
  </si>
  <si>
    <t>Gold</t>
  </si>
  <si>
    <t>244, 183, 83</t>
  </si>
  <si>
    <t>Dark Teal</t>
  </si>
  <si>
    <t>Light Teal</t>
  </si>
  <si>
    <t>84, 165, 158</t>
  </si>
  <si>
    <t>Accent 3</t>
  </si>
  <si>
    <t>54, 118, 137</t>
  </si>
  <si>
    <t>Orange</t>
  </si>
  <si>
    <t>196, 86, 39</t>
  </si>
  <si>
    <t>Accent 4</t>
  </si>
  <si>
    <t>Accent 5</t>
  </si>
  <si>
    <t>Accent 6</t>
  </si>
  <si>
    <t>Colors</t>
  </si>
  <si>
    <t>Fonts</t>
  </si>
  <si>
    <t>Heading</t>
  </si>
  <si>
    <t>Body</t>
  </si>
  <si>
    <t>Purple</t>
  </si>
  <si>
    <t>107, 55, 86</t>
  </si>
  <si>
    <t>Green</t>
  </si>
  <si>
    <t>78, 163, 156</t>
  </si>
  <si>
    <t>Step 8: Re-Size the Chart and Text</t>
  </si>
  <si>
    <r>
      <t xml:space="preserve">For portrait </t>
    </r>
    <r>
      <rPr>
        <b/>
        <sz val="11"/>
        <color theme="1"/>
        <rFont val="Montserrat"/>
        <family val="2"/>
        <scheme val="minor"/>
      </rPr>
      <t>reports</t>
    </r>
    <r>
      <rPr>
        <sz val="11"/>
        <color theme="1"/>
        <rFont val="Montserrat"/>
        <family val="2"/>
        <scheme val="minor"/>
      </rPr>
      <t>, I suggest: 6.5 inches wide, several inches tall, and size 11 font.</t>
    </r>
  </si>
  <si>
    <t>Enlarge the fonts.</t>
  </si>
  <si>
    <t>Click on the outer border of the chart to activate the entire chart.</t>
  </si>
  <si>
    <t>Choose size 11 (reports) or 18 (presentations).</t>
  </si>
  <si>
    <r>
      <t xml:space="preserve">For </t>
    </r>
    <r>
      <rPr>
        <b/>
        <sz val="11"/>
        <color theme="1"/>
        <rFont val="Montserrat"/>
        <family val="2"/>
        <scheme val="minor"/>
      </rPr>
      <t>presentations</t>
    </r>
    <r>
      <rPr>
        <sz val="11"/>
        <color theme="1"/>
        <rFont val="Montserrat"/>
        <family val="2"/>
        <scheme val="minor"/>
      </rPr>
      <t>, I suggest: 10 inches wide, 5 inches tall, and size 18 font.</t>
    </r>
  </si>
  <si>
    <t>Re-size the chart.</t>
  </si>
  <si>
    <r>
      <t xml:space="preserve">First, set up </t>
    </r>
    <r>
      <rPr>
        <b/>
        <sz val="12"/>
        <rFont val="Montserrat"/>
        <family val="2"/>
        <scheme val="minor"/>
      </rPr>
      <t>Theme Colors and Theme Fonts.</t>
    </r>
  </si>
  <si>
    <t>Second, format the labels. (n/a for this example)</t>
  </si>
  <si>
    <t>This particular chart is for an annual report in a portrait Word doc.</t>
  </si>
  <si>
    <t>Darken the fonts.</t>
  </si>
  <si>
    <t>Excel's gray is too light.</t>
  </si>
  <si>
    <r>
      <t xml:space="preserve">Go to the </t>
    </r>
    <r>
      <rPr>
        <i/>
        <sz val="11"/>
        <color theme="1"/>
        <rFont val="Montserrat"/>
        <family val="2"/>
        <scheme val="minor"/>
      </rPr>
      <t>Home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</si>
  <si>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Font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</si>
  <si>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Choose the </t>
    </r>
    <r>
      <rPr>
        <i/>
        <sz val="11"/>
        <color theme="1"/>
        <rFont val="Montserrat"/>
        <family val="2"/>
        <scheme val="minor"/>
      </rPr>
      <t>fourth black.</t>
    </r>
  </si>
  <si>
    <t>Match the label's font color to the bars.</t>
  </si>
  <si>
    <t>Adjust the font color to match the bars.</t>
  </si>
  <si>
    <t>Decide whether you need a Traditional or Storytelling graph.</t>
  </si>
  <si>
    <t>If you're new to this topic, watch this 15-min video:</t>
  </si>
  <si>
    <t>https://depictdatastudio.com/are-viewers-expecting-a-story-lightning-talk-from-the-datacated-expo/</t>
  </si>
  <si>
    <t>If needed, re-size the interior of the chart.</t>
  </si>
  <si>
    <t>Are your long labels chopped off? That's easy to fix.</t>
  </si>
  <si>
    <r>
      <t>Click on the</t>
    </r>
    <r>
      <rPr>
        <i/>
        <sz val="11"/>
        <color theme="1"/>
        <rFont val="Montserrat"/>
        <family val="2"/>
        <scheme val="minor"/>
      </rPr>
      <t xml:space="preserve"> Plot Area</t>
    </r>
    <r>
      <rPr>
        <sz val="11"/>
        <color theme="1"/>
        <rFont val="Montserrat"/>
        <family val="2"/>
        <scheme val="minor"/>
      </rPr>
      <t xml:space="preserve"> (the white interior space around the bars).</t>
    </r>
  </si>
  <si>
    <t>Drag the plot area's border to the right (which shrinks the bars, and enlarges the labels).</t>
  </si>
  <si>
    <t>Detox/inpatient</t>
  </si>
  <si>
    <t>Other house</t>
  </si>
  <si>
    <t>&lt;--- The top of the table… will somersault to the bottom of the chart.</t>
  </si>
  <si>
    <t>&lt;--- The bottom of the table… will somersault to the top of the chart.</t>
  </si>
  <si>
    <t>It'll look like this:</t>
  </si>
  <si>
    <r>
      <t xml:space="preserve">Colored fonts almost always need to be </t>
    </r>
    <r>
      <rPr>
        <b/>
        <sz val="11"/>
        <color theme="1"/>
        <rFont val="Montserrat"/>
        <family val="2"/>
        <scheme val="minor"/>
      </rPr>
      <t>bold</t>
    </r>
    <r>
      <rPr>
        <sz val="11"/>
        <color theme="1"/>
        <rFont val="Montserrat"/>
        <family val="2"/>
        <scheme val="minor"/>
      </rPr>
      <t xml:space="preserve"> (to pass accessibility guidelines).</t>
    </r>
  </si>
  <si>
    <t>In this example, I:</t>
  </si>
  <si>
    <t>Applied a dark-light contrast to focus on the biggest bar.</t>
  </si>
  <si>
    <t>Wrote a takeaway title to match.</t>
  </si>
  <si>
    <t>&lt;-- I lead with takeaway titles.</t>
  </si>
  <si>
    <t>&lt;-- Then, I tuck the boring jargony details underneath.</t>
  </si>
  <si>
    <r>
      <t xml:space="preserve">Please, avoid </t>
    </r>
    <r>
      <rPr>
        <i/>
        <sz val="11"/>
        <color theme="1"/>
        <rFont val="Montserrat"/>
        <family val="2"/>
        <scheme val="minor"/>
      </rPr>
      <t>n=</t>
    </r>
    <r>
      <rPr>
        <sz val="11"/>
        <color theme="1"/>
        <rFont val="Montserrat"/>
        <family val="2"/>
        <scheme val="minor"/>
      </rPr>
      <t xml:space="preserve"> jargon!</t>
    </r>
  </si>
  <si>
    <t>Step 10: Transfer to Word/PowerPoint</t>
  </si>
  <si>
    <t>Format the labels.</t>
  </si>
  <si>
    <t>Step 9: Tell a Story (Optional)</t>
  </si>
  <si>
    <t>Step 4: Tell a Story (Optional)</t>
  </si>
  <si>
    <t>Where 177 clients were living at baseline (the 30 days before enrolling)</t>
  </si>
  <si>
    <t>2/3 of Clients Were Living on Their Own Home Before Coming to Our Shelter</t>
  </si>
  <si>
    <r>
      <t>This text gets typed directly into the Word doc or PowerPoint slide (</t>
    </r>
    <r>
      <rPr>
        <i/>
        <sz val="11"/>
        <color theme="1"/>
        <rFont val="Montserrat"/>
        <family val="2"/>
        <scheme val="minor"/>
      </rPr>
      <t>not</t>
    </r>
    <r>
      <rPr>
        <sz val="11"/>
        <color theme="1"/>
        <rFont val="Montserrat"/>
        <family val="2"/>
        <scheme val="minor"/>
      </rPr>
      <t xml:space="preserve"> as the built-in chart title).</t>
    </r>
  </si>
  <si>
    <t>https://depictdatastudio.com/tag/column-charts/</t>
  </si>
  <si>
    <t>Real-Life Examples &amp; Additional Resources</t>
  </si>
  <si>
    <t>https://depictdatastudio.com/tag/bar-charts/</t>
  </si>
  <si>
    <t>Hospital (psychiatric)</t>
  </si>
  <si>
    <t>Public Workshops</t>
  </si>
  <si>
    <t>Consulting</t>
  </si>
  <si>
    <t>DepictDataStudio.com/Consulting</t>
  </si>
  <si>
    <r>
      <t xml:space="preserve">I've got separate instructions for this. Check your </t>
    </r>
    <r>
      <rPr>
        <i/>
        <sz val="11"/>
        <color theme="1"/>
        <rFont val="Montserrat"/>
        <family val="2"/>
        <scheme val="minor"/>
      </rPr>
      <t>Great Graphs in Excel</t>
    </r>
    <r>
      <rPr>
        <sz val="11"/>
        <color theme="1"/>
        <rFont val="Montserrat"/>
        <family val="2"/>
        <scheme val="minor"/>
      </rPr>
      <t xml:space="preserve"> zip folder.</t>
    </r>
  </si>
  <si>
    <t>For training purposes, I'll keep using Depict Data Studio's branding:</t>
  </si>
  <si>
    <t>In case you're curious, here's the organization's real branding:</t>
  </si>
  <si>
    <t>Noto Sans</t>
  </si>
  <si>
    <t>Bar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</si>
</sst>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%"/>
  </numFmts>
  <fonts count="34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family val="2"/>
      <scheme val="minor"/>
    </font>
    <font>
      <b/>
      <sz val="18"/>
      <name val="Montserrat"/>
      <family val="2"/>
      <scheme val="minor"/>
    </font>
    <font>
      <b/>
      <sz val="12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i/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i/>
      <sz val="11"/>
      <color theme="1"/>
      <name val="Montserrat"/>
      <family val="2"/>
      <scheme val="minor"/>
    </font>
    <font>
      <b/>
      <sz val="12"/>
      <name val="Montserrat"/>
      <family val="2"/>
      <scheme val="minor"/>
    </font>
    <font>
      <b/>
      <sz val="18"/>
      <name val="Montserrat"/>
      <family val="2"/>
      <scheme val="minor"/>
    </font>
    <font>
      <b/>
      <sz val="11"/>
      <color theme="4"/>
      <name val="Montserrat"/>
      <family val="2"/>
      <scheme val="minor"/>
    </font>
    <font>
      <sz val="11"/>
      <color theme="1" tint="0.14999847407452621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Alignment="0" applyProtection="0"/>
    <xf numFmtId="0" fontId="23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Alignment="0" applyProtection="0"/>
  </cellStyleXfs>
  <cellXfs count="38">
    <xf numFmtId="0" fontId="0" fillId="0" borderId="0" xfId="0"/>
    <xf numFmtId="0" fontId="22" fillId="0" borderId="0" xfId="2"/>
    <xf numFmtId="0" fontId="2" fillId="0" borderId="0" xfId="0" applyFont="1"/>
    <xf numFmtId="9" fontId="0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right"/>
    </xf>
    <xf numFmtId="0" fontId="0" fillId="2" borderId="0" xfId="0" applyFill="1"/>
    <xf numFmtId="0" fontId="4" fillId="0" borderId="0" xfId="0" applyFont="1"/>
    <xf numFmtId="0" fontId="0" fillId="0" borderId="0" xfId="0" applyAlignment="1">
      <alignment horizontal="left" indent="1"/>
    </xf>
    <xf numFmtId="0" fontId="5" fillId="0" borderId="0" xfId="21"/>
    <xf numFmtId="6" fontId="0" fillId="0" borderId="0" xfId="0" applyNumberFormat="1"/>
    <xf numFmtId="0" fontId="1" fillId="0" borderId="0" xfId="23"/>
    <xf numFmtId="6" fontId="0" fillId="2" borderId="0" xfId="0" applyNumberFormat="1" applyFill="1"/>
    <xf numFmtId="0" fontId="24" fillId="0" borderId="0" xfId="0" applyFont="1"/>
    <xf numFmtId="9" fontId="0" fillId="2" borderId="0" xfId="0" applyNumberFormat="1" applyFill="1"/>
    <xf numFmtId="164" fontId="0" fillId="2" borderId="0" xfId="0" applyNumberFormat="1" applyFill="1"/>
    <xf numFmtId="164" fontId="24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left" indent="2"/>
    </xf>
    <xf numFmtId="0" fontId="23" fillId="0" borderId="0" xfId="3"/>
    <xf numFmtId="0" fontId="23" fillId="0" borderId="0" xfId="3" applyAlignment="1">
      <alignment horizontal="right"/>
    </xf>
    <xf numFmtId="0" fontId="26" fillId="0" borderId="0" xfId="0" applyFont="1" applyAlignment="1">
      <alignment horizontal="left" indent="1"/>
    </xf>
    <xf numFmtId="0" fontId="26" fillId="0" borderId="0" xfId="0" applyFont="1" applyAlignment="1">
      <alignment horizontal="left"/>
    </xf>
    <xf numFmtId="0" fontId="26" fillId="0" borderId="0" xfId="0" applyFont="1"/>
    <xf numFmtId="0" fontId="22" fillId="0" borderId="0" xfId="2" applyAlignment="1">
      <alignment horizontal="left"/>
    </xf>
    <xf numFmtId="0" fontId="5" fillId="0" borderId="0" xfId="21" applyFill="1"/>
    <xf numFmtId="0" fontId="0" fillId="0" borderId="0" xfId="0" applyAlignment="1">
      <alignment horizontal="left" indent="3"/>
    </xf>
    <xf numFmtId="0" fontId="23" fillId="0" borderId="0" xfId="3" applyAlignment="1">
      <alignment horizontal="left"/>
    </xf>
    <xf numFmtId="0" fontId="28" fillId="0" borderId="0" xfId="3" applyFont="1"/>
    <xf numFmtId="0" fontId="0" fillId="0" borderId="0" xfId="0" applyAlignment="1">
      <alignment horizontal="left" indent="4"/>
    </xf>
    <xf numFmtId="0" fontId="29" fillId="0" borderId="0" xfId="2" applyFont="1"/>
    <xf numFmtId="0" fontId="5" fillId="0" borderId="0" xfId="21" applyAlignment="1">
      <alignment horizontal="left" indent="1"/>
    </xf>
    <xf numFmtId="0" fontId="30" fillId="0" borderId="0" xfId="0" applyFont="1"/>
    <xf numFmtId="0" fontId="31" fillId="0" borderId="0" xfId="0" applyFont="1"/>
    <xf numFmtId="0" fontId="32" fillId="0" borderId="0" xfId="32"/>
    <xf numFmtId="0" fontId="33" fillId="0" borderId="0" xfId="33"/>
    <xf numFmtId="0" fontId="21" fillId="0" borderId="0" xfId="6"/>
  </cellXfs>
  <cellStyles count="34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1 4" xfId="33" xr:uid="{347903AC-F772-4E5E-857D-7871C503C705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itle 3" xfId="32" xr:uid="{4C1A8A75-1365-4321-A452-93D4980C394C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5AA6BE"/>
      <color rgb="FFB715B7"/>
      <color rgb="FF13BF81"/>
      <color rgb="FF3F7AD8"/>
      <color rgb="FF6432C6"/>
      <color rgb="FFBFBFBF"/>
      <color rgb="FFDF7779"/>
      <color rgb="FFD0363B"/>
      <color rgb="FF96B6EA"/>
      <color rgb="FFDC14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F-40B8-9DA4-ACC40F739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B-4D06-A944-220B3DF26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4-4112-A4D2-842C38ABF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E-433D-B4C4-74889F95B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6-47A3-974C-1A70A48EB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3-454D-9D4D-64424677F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  <c:max val="0.70000000000000007"/>
          <c:min val="0"/>
        </c:scaling>
        <c:delete val="0"/>
        <c:axPos val="b"/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114173228346459"/>
          <c:y val="5.0171037628278223E-2"/>
          <c:w val="0.45267767009892995"/>
          <c:h val="0.816115066574488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9C-4DD3-A138-B5C1A4B8B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114173228346459"/>
          <c:y val="5.0171037628278223E-2"/>
          <c:w val="0.45267767009892995"/>
          <c:h val="0.816115066574488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8-4B73-884F-DC7C18733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114173228346459"/>
          <c:y val="5.0171037628278223E-2"/>
          <c:w val="0.45267767009892995"/>
          <c:h val="0.816115066574488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D-4755-8853-6EE9DDE708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50114173228346459"/>
          <c:y val="5.0171037628278223E-2"/>
          <c:w val="0.45267767009892995"/>
          <c:h val="0.816115066574488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8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67A-4A9C-81DC-BD16EE20FAFB}"/>
              </c:ext>
            </c:extLst>
          </c:dPt>
          <c:dLbls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067A-4A9C-81DC-BD16EE20FA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7A-4A9C-81DC-BD16EE20F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761614173228349"/>
          <c:y val="5.0925925925925923E-2"/>
          <c:w val="0.64349496937882766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Troubleshooting!$A$8</c:f>
              <c:strCache>
                <c:ptCount val="1"/>
                <c:pt idx="0">
                  <c:v>Organization 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Troubleshooting!$B$8</c:f>
              <c:numCache>
                <c:formatCode>"$"#,##0_);[Red]\("$"#,##0\)</c:formatCode>
                <c:ptCount val="1"/>
                <c:pt idx="0">
                  <c:v>1125000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70-463B-88CA-0AC17944F1BB}"/>
            </c:ext>
          </c:extLst>
        </c:ser>
        <c:ser>
          <c:idx val="1"/>
          <c:order val="1"/>
          <c:tx>
            <c:strRef>
              <c:f>Troubleshooting!$A$9</c:f>
              <c:strCache>
                <c:ptCount val="1"/>
                <c:pt idx="0">
                  <c:v>Organization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Troubleshooting!$B$9</c:f>
              <c:numCache>
                <c:formatCode>"$"#,##0_);[Red]\("$"#,##0\)</c:formatCode>
                <c:ptCount val="1"/>
                <c:pt idx="0">
                  <c:v>1712869.5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70-463B-88CA-0AC17944F1BB}"/>
            </c:ext>
          </c:extLst>
        </c:ser>
        <c:ser>
          <c:idx val="2"/>
          <c:order val="2"/>
          <c:tx>
            <c:strRef>
              <c:f>Troubleshooting!$A$10</c:f>
              <c:strCache>
                <c:ptCount val="1"/>
                <c:pt idx="0">
                  <c:v>Organization 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Troubleshooting!$B$10</c:f>
              <c:numCache>
                <c:formatCode>"$"#,##0_);[Red]\("$"#,##0\)</c:formatCode>
                <c:ptCount val="1"/>
                <c:pt idx="0">
                  <c:v>1734660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70-463B-88CA-0AC17944F1BB}"/>
            </c:ext>
          </c:extLst>
        </c:ser>
        <c:ser>
          <c:idx val="3"/>
          <c:order val="3"/>
          <c:tx>
            <c:strRef>
              <c:f>Troubleshooting!$A$11</c:f>
              <c:strCache>
                <c:ptCount val="1"/>
                <c:pt idx="0">
                  <c:v>Organization 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Troubleshooting!$B$11</c:f>
              <c:numCache>
                <c:formatCode>"$"#,##0_);[Red]\("$"#,##0\)</c:formatCode>
                <c:ptCount val="1"/>
                <c:pt idx="0">
                  <c:v>1973655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70-463B-88CA-0AC17944F1BB}"/>
            </c:ext>
          </c:extLst>
        </c:ser>
        <c:ser>
          <c:idx val="4"/>
          <c:order val="4"/>
          <c:tx>
            <c:strRef>
              <c:f>Troubleshooting!$A$12</c:f>
              <c:strCache>
                <c:ptCount val="1"/>
                <c:pt idx="0">
                  <c:v>Organization 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Troubleshooting!$B$12</c:f>
              <c:numCache>
                <c:formatCode>"$"#,##0_);[Red]\("$"#,##0\)</c:formatCode>
                <c:ptCount val="1"/>
                <c:pt idx="0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70-463B-88CA-0AC17944F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6067704"/>
        <c:axId val="536070656"/>
      </c:barChart>
      <c:catAx>
        <c:axId val="5360677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6070656"/>
        <c:crosses val="autoZero"/>
        <c:auto val="1"/>
        <c:lblAlgn val="ctr"/>
        <c:lblOffset val="100"/>
        <c:noMultiLvlLbl val="0"/>
      </c:catAx>
      <c:valAx>
        <c:axId val="536070656"/>
        <c:scaling>
          <c:orientation val="minMax"/>
        </c:scaling>
        <c:delete val="1"/>
        <c:axPos val="b"/>
        <c:numFmt formatCode="&quot;$&quot;#,##0_);[Red]\(&quot;$&quot;#,##0\)" sourceLinked="1"/>
        <c:majorTickMark val="none"/>
        <c:minorTickMark val="none"/>
        <c:tickLblPos val="nextTo"/>
        <c:crossAx val="536067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6666666666666666E-2"/>
          <c:y val="0.24467300962379704"/>
          <c:w val="0.23074496937882766"/>
          <c:h val="0.51528324584426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4-41FE-B9C3-C1C62B499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291422706777037"/>
          <c:y val="0.38032188684747736"/>
          <c:w val="0.74580439464297732"/>
          <c:h val="0.5918540390784485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[1]Sheet1!$E$19</c:f>
              <c:strCache>
                <c:ptCount val="1"/>
                <c:pt idx="0">
                  <c:v>Funding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49-497E-99B3-D336469D1226}"/>
              </c:ext>
            </c:extLst>
          </c:dPt>
          <c:dLbls>
            <c:numFmt formatCode="&quot;$&quot;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[1]Sheet1!$D$20:$D$24</c:f>
              <c:strCache>
                <c:ptCount val="5"/>
                <c:pt idx="0">
                  <c:v>Organization 5</c:v>
                </c:pt>
                <c:pt idx="1">
                  <c:v>Organization 2</c:v>
                </c:pt>
                <c:pt idx="2">
                  <c:v>Organization 4</c:v>
                </c:pt>
                <c:pt idx="3">
                  <c:v>Organization 3</c:v>
                </c:pt>
                <c:pt idx="4">
                  <c:v>Organization 1</c:v>
                </c:pt>
              </c:strCache>
            </c:strRef>
          </c:cat>
          <c:val>
            <c:numRef>
              <c:f>[1]Sheet1!$E$20:$E$24</c:f>
              <c:numCache>
                <c:formatCode>General</c:formatCode>
                <c:ptCount val="5"/>
                <c:pt idx="0">
                  <c:v>1125000</c:v>
                </c:pt>
                <c:pt idx="1">
                  <c:v>1712869.5</c:v>
                </c:pt>
                <c:pt idx="2">
                  <c:v>1734660</c:v>
                </c:pt>
                <c:pt idx="3">
                  <c:v>1973655</c:v>
                </c:pt>
                <c:pt idx="4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49-497E-99B3-D336469D1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37322488"/>
        <c:axId val="537327408"/>
      </c:barChart>
      <c:catAx>
        <c:axId val="537322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7327408"/>
        <c:crosses val="autoZero"/>
        <c:auto val="1"/>
        <c:lblAlgn val="ctr"/>
        <c:lblOffset val="100"/>
        <c:noMultiLvlLbl val="0"/>
      </c:catAx>
      <c:valAx>
        <c:axId val="537327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7322488"/>
        <c:crosses val="autoZero"/>
        <c:crossBetween val="between"/>
        <c:majorUnit val="300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086819025670572"/>
          <c:y val="5.0925936280911271E-2"/>
          <c:w val="0.64349496937882766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Troubleshooting!$A$8:$A$12</c:f>
              <c:strCache>
                <c:ptCount val="5"/>
                <c:pt idx="0">
                  <c:v>Organization 5</c:v>
                </c:pt>
                <c:pt idx="1">
                  <c:v>Organization 2</c:v>
                </c:pt>
                <c:pt idx="2">
                  <c:v>Organization 4</c:v>
                </c:pt>
                <c:pt idx="3">
                  <c:v>Organization 3</c:v>
                </c:pt>
                <c:pt idx="4">
                  <c:v>Organization 1</c:v>
                </c:pt>
              </c:strCache>
            </c:strRef>
          </c:cat>
          <c:val>
            <c:numRef>
              <c:f>Troubleshooting!$B$8:$B$12</c:f>
              <c:numCache>
                <c:formatCode>"$"#,##0_);[Red]\("$"#,##0\)</c:formatCode>
                <c:ptCount val="5"/>
                <c:pt idx="0">
                  <c:v>1125000</c:v>
                </c:pt>
                <c:pt idx="1">
                  <c:v>1712869.5</c:v>
                </c:pt>
                <c:pt idx="2">
                  <c:v>1734660</c:v>
                </c:pt>
                <c:pt idx="3">
                  <c:v>1973655</c:v>
                </c:pt>
                <c:pt idx="4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CA-4706-92A0-F0C3CE8D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36067704"/>
        <c:axId val="536070656"/>
      </c:barChart>
      <c:catAx>
        <c:axId val="5360677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6070656"/>
        <c:crosses val="autoZero"/>
        <c:auto val="1"/>
        <c:lblAlgn val="ctr"/>
        <c:lblOffset val="100"/>
        <c:noMultiLvlLbl val="0"/>
      </c:catAx>
      <c:valAx>
        <c:axId val="536070656"/>
        <c:scaling>
          <c:orientation val="minMax"/>
        </c:scaling>
        <c:delete val="1"/>
        <c:axPos val="b"/>
        <c:numFmt formatCode="&quot;$&quot;#,##0_);[Red]\(&quot;$&quot;#,##0\)" sourceLinked="1"/>
        <c:majorTickMark val="none"/>
        <c:minorTickMark val="none"/>
        <c:tickLblPos val="nextTo"/>
        <c:crossAx val="536067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6666666666666666E-2"/>
          <c:y val="0.24467300962379704"/>
          <c:w val="0.23074496937882766"/>
          <c:h val="0.51528324584426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66491688538933"/>
          <c:y val="5.0925925925925923E-2"/>
          <c:w val="0.69044619422572173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[1]Sheet1!$B$19</c:f>
              <c:strCache>
                <c:ptCount val="1"/>
                <c:pt idx="0">
                  <c:v>Funding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[1]Sheet1!$A$20:$A$24</c:f>
              <c:strCache>
                <c:ptCount val="5"/>
                <c:pt idx="0">
                  <c:v>Organization 5</c:v>
                </c:pt>
                <c:pt idx="1">
                  <c:v>Organization 4</c:v>
                </c:pt>
                <c:pt idx="2">
                  <c:v>Organization 3</c:v>
                </c:pt>
                <c:pt idx="3">
                  <c:v>Organization 2</c:v>
                </c:pt>
                <c:pt idx="4">
                  <c:v>Organization 1</c:v>
                </c:pt>
              </c:strCache>
            </c:strRef>
          </c:cat>
          <c:val>
            <c:numRef>
              <c:f>[1]Sheet1!$B$20:$B$24</c:f>
              <c:numCache>
                <c:formatCode>General</c:formatCode>
                <c:ptCount val="5"/>
                <c:pt idx="0">
                  <c:v>1125000</c:v>
                </c:pt>
                <c:pt idx="1">
                  <c:v>1734660</c:v>
                </c:pt>
                <c:pt idx="2">
                  <c:v>1973655</c:v>
                </c:pt>
                <c:pt idx="3">
                  <c:v>1712869.5</c:v>
                </c:pt>
                <c:pt idx="4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8-4F4B-AEBE-1BDEF5689F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36067704"/>
        <c:axId val="536070656"/>
      </c:barChart>
      <c:catAx>
        <c:axId val="536067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70656"/>
        <c:crosses val="autoZero"/>
        <c:auto val="1"/>
        <c:lblAlgn val="ctr"/>
        <c:lblOffset val="100"/>
        <c:noMultiLvlLbl val="0"/>
      </c:catAx>
      <c:valAx>
        <c:axId val="536070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067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59899724072949"/>
          <c:y val="5.0925925925925923E-2"/>
          <c:w val="0.75278989164815935"/>
          <c:h val="0.89814814814814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[1]Sheet1!$E$19</c:f>
              <c:strCache>
                <c:ptCount val="1"/>
                <c:pt idx="0">
                  <c:v>Funding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_(&quot;$&quot;* #,##0_);_(&quot;$&quot;* \(#,##0\);_(&quot;$&quot;* &quot;-&quot;_);_(@_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[1]Sheet1!$D$20:$D$24</c:f>
              <c:strCache>
                <c:ptCount val="5"/>
                <c:pt idx="0">
                  <c:v>Organization 5</c:v>
                </c:pt>
                <c:pt idx="1">
                  <c:v>Organization 2</c:v>
                </c:pt>
                <c:pt idx="2">
                  <c:v>Organization 4</c:v>
                </c:pt>
                <c:pt idx="3">
                  <c:v>Organization 3</c:v>
                </c:pt>
                <c:pt idx="4">
                  <c:v>Organization 1</c:v>
                </c:pt>
              </c:strCache>
            </c:strRef>
          </c:cat>
          <c:val>
            <c:numRef>
              <c:f>[1]Sheet1!$E$20:$E$24</c:f>
              <c:numCache>
                <c:formatCode>General</c:formatCode>
                <c:ptCount val="5"/>
                <c:pt idx="0">
                  <c:v>1125000</c:v>
                </c:pt>
                <c:pt idx="1">
                  <c:v>1712869.5</c:v>
                </c:pt>
                <c:pt idx="2">
                  <c:v>1734660</c:v>
                </c:pt>
                <c:pt idx="3">
                  <c:v>1973655</c:v>
                </c:pt>
                <c:pt idx="4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A-4BC4-B16E-F083C99324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536067704"/>
        <c:axId val="536070656"/>
      </c:barChart>
      <c:catAx>
        <c:axId val="536067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70656"/>
        <c:crosses val="autoZero"/>
        <c:auto val="1"/>
        <c:lblAlgn val="ctr"/>
        <c:lblOffset val="100"/>
        <c:noMultiLvlLbl val="0"/>
      </c:catAx>
      <c:valAx>
        <c:axId val="536070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6067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00925365098593"/>
          <c:y val="0.30171947256592929"/>
          <c:w val="0.78270442156268927"/>
          <c:h val="0.647354393200849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42-492B-AD21-BFA4459D979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Troubleshooting!$F$9:$F$13</c:f>
              <c:strCache>
                <c:ptCount val="5"/>
                <c:pt idx="0">
                  <c:v>Organization 5</c:v>
                </c:pt>
                <c:pt idx="1">
                  <c:v>Organization 2</c:v>
                </c:pt>
                <c:pt idx="2">
                  <c:v>Organization 4</c:v>
                </c:pt>
                <c:pt idx="3">
                  <c:v>Organization 3</c:v>
                </c:pt>
                <c:pt idx="4">
                  <c:v>Organization 1</c:v>
                </c:pt>
              </c:strCache>
            </c:strRef>
          </c:cat>
          <c:val>
            <c:numRef>
              <c:f>Troubleshooting!$G$9:$G$13</c:f>
              <c:numCache>
                <c:formatCode>"$"#,##0_);[Red]\("$"#,##0\)</c:formatCode>
                <c:ptCount val="5"/>
                <c:pt idx="0">
                  <c:v>1125000</c:v>
                </c:pt>
                <c:pt idx="1">
                  <c:v>1712869.5</c:v>
                </c:pt>
                <c:pt idx="2">
                  <c:v>1734660</c:v>
                </c:pt>
                <c:pt idx="3">
                  <c:v>1973655</c:v>
                </c:pt>
                <c:pt idx="4">
                  <c:v>2654203.5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42-492B-AD21-BFA4459D97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536067704"/>
        <c:axId val="536070656"/>
      </c:barChart>
      <c:catAx>
        <c:axId val="536067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070656"/>
        <c:crosses val="autoZero"/>
        <c:auto val="1"/>
        <c:lblAlgn val="ctr"/>
        <c:lblOffset val="100"/>
        <c:noMultiLvlLbl val="0"/>
      </c:catAx>
      <c:valAx>
        <c:axId val="536070656"/>
        <c:scaling>
          <c:orientation val="minMax"/>
        </c:scaling>
        <c:delete val="1"/>
        <c:axPos val="b"/>
        <c:numFmt formatCode="&quot;$&quot;#,##0_);[Red]\(&quot;$&quot;#,##0\)" sourceLinked="1"/>
        <c:majorTickMark val="out"/>
        <c:minorTickMark val="none"/>
        <c:tickLblPos val="nextTo"/>
        <c:crossAx val="536067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7-4A7A-B0D1-49F05B72B3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E0-45C1-ABB5-6E210A597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01-4DC1-9EB0-59F9170E7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2-4312-A64F-F1F32745C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C0-44CB-8539-FBBFBFA79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  <c:max val="0.70000000000000007"/>
          <c:min val="0"/>
        </c:scaling>
        <c:delete val="0"/>
        <c:axPos val="b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D8-48A2-B367-79CF08DF5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  <c:max val="0.70000000000000007"/>
          <c:min val="0"/>
        </c:scaling>
        <c:delete val="0"/>
        <c:axPos val="b"/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Charts'!$A$84:$A$92</c:f>
              <c:strCache>
                <c:ptCount val="9"/>
                <c:pt idx="0">
                  <c:v>Did not disclose housing situation</c:v>
                </c:pt>
                <c:pt idx="1">
                  <c:v>Other house</c:v>
                </c:pt>
                <c:pt idx="2">
                  <c:v>Group home</c:v>
                </c:pt>
                <c:pt idx="3">
                  <c:v>Hospital (medical)</c:v>
                </c:pt>
                <c:pt idx="4">
                  <c:v>Hospital (psychiatric)</c:v>
                </c:pt>
                <c:pt idx="5">
                  <c:v>Detox/inpatient</c:v>
                </c:pt>
                <c:pt idx="6">
                  <c:v>Homeless (shelter, street/outdoord, park)</c:v>
                </c:pt>
                <c:pt idx="7">
                  <c:v>Someone else's house, apt, trailer, room</c:v>
                </c:pt>
                <c:pt idx="8">
                  <c:v>Owned or rented house, apt, trailer, room</c:v>
                </c:pt>
              </c:strCache>
            </c:strRef>
          </c:cat>
          <c:val>
            <c:numRef>
              <c:f>'Bar Charts'!$B$84:$B$92</c:f>
              <c:numCache>
                <c:formatCode>0.0%</c:formatCode>
                <c:ptCount val="9"/>
                <c:pt idx="0">
                  <c:v>6.0000000000000001E-3</c:v>
                </c:pt>
                <c:pt idx="1">
                  <c:v>6.0000000000000001E-3</c:v>
                </c:pt>
                <c:pt idx="2">
                  <c:v>6.0000000000000001E-3</c:v>
                </c:pt>
                <c:pt idx="3">
                  <c:v>6.0000000000000001E-3</c:v>
                </c:pt>
                <c:pt idx="4">
                  <c:v>6.0000000000000001E-3</c:v>
                </c:pt>
                <c:pt idx="5">
                  <c:v>6.0000000000000001E-3</c:v>
                </c:pt>
                <c:pt idx="6" formatCode="0%">
                  <c:v>0.04</c:v>
                </c:pt>
                <c:pt idx="7" formatCode="0%">
                  <c:v>0.26600000000000001</c:v>
                </c:pt>
                <c:pt idx="8" formatCode="0%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C7-4D8B-87CE-9FA619D00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89132608"/>
        <c:axId val="1089131168"/>
      </c:barChart>
      <c:catAx>
        <c:axId val="108913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1168"/>
        <c:crosses val="autoZero"/>
        <c:auto val="1"/>
        <c:lblAlgn val="ctr"/>
        <c:lblOffset val="100"/>
        <c:noMultiLvlLbl val="0"/>
      </c:catAx>
      <c:valAx>
        <c:axId val="1089131168"/>
        <c:scaling>
          <c:orientation val="minMax"/>
        </c:scaling>
        <c:delete val="0"/>
        <c:axPos val="b"/>
        <c:numFmt formatCode="0%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9132608"/>
        <c:crosses val="autoZero"/>
        <c:crossBetween val="between"/>
        <c:majorUnit val="0.70000000000000007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chart" Target="../charts/chart12.xml"/><Relationship Id="rId18" Type="http://schemas.openxmlformats.org/officeDocument/2006/relationships/chart" Target="../charts/chart15.xml"/><Relationship Id="rId3" Type="http://schemas.openxmlformats.org/officeDocument/2006/relationships/chart" Target="../charts/chart2.xml"/><Relationship Id="rId21" Type="http://schemas.openxmlformats.org/officeDocument/2006/relationships/chart" Target="../charts/chart18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image" Target="../media/image3.png"/><Relationship Id="rId2" Type="http://schemas.openxmlformats.org/officeDocument/2006/relationships/chart" Target="../charts/chart1.xml"/><Relationship Id="rId16" Type="http://schemas.openxmlformats.org/officeDocument/2006/relationships/chart" Target="../charts/chart14.xml"/><Relationship Id="rId20" Type="http://schemas.openxmlformats.org/officeDocument/2006/relationships/chart" Target="../charts/chart17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chart" Target="../charts/chart16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3</xdr:col>
      <xdr:colOff>127363</xdr:colOff>
      <xdr:row>22</xdr:row>
      <xdr:rowOff>94651</xdr:rowOff>
    </xdr:to>
    <xdr:pic>
      <xdr:nvPicPr>
        <xdr:cNvPr id="19" name="Picture 18" descr="Chart, timeline&#10;&#10;Description automatically generated">
          <a:extLst>
            <a:ext uri="{FF2B5EF4-FFF2-40B4-BE49-F238E27FC236}">
              <a16:creationId xmlns:a16="http://schemas.microsoft.com/office/drawing/2014/main" id="{D267CDB7-A9F6-8ADB-EC05-5CA59D5852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5214"/>
          <a:ext cx="5486400" cy="3224294"/>
        </a:xfrm>
        <a:prstGeom prst="rect">
          <a:avLst/>
        </a:prstGeom>
      </xdr:spPr>
    </xdr:pic>
    <xdr:clientData/>
  </xdr:twoCellAnchor>
  <xdr:twoCellAnchor>
    <xdr:from>
      <xdr:col>0</xdr:col>
      <xdr:colOff>23812</xdr:colOff>
      <xdr:row>105</xdr:row>
      <xdr:rowOff>33338</xdr:rowOff>
    </xdr:from>
    <xdr:to>
      <xdr:col>3</xdr:col>
      <xdr:colOff>119062</xdr:colOff>
      <xdr:row>118</xdr:row>
      <xdr:rowOff>93663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492F5FB5-C3A8-2450-F697-765FF6E307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177</xdr:row>
      <xdr:rowOff>0</xdr:rowOff>
    </xdr:from>
    <xdr:to>
      <xdr:col>3</xdr:col>
      <xdr:colOff>95250</xdr:colOff>
      <xdr:row>190</xdr:row>
      <xdr:rowOff>60325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07A1EDB-F1EF-4125-8580-D1C434DA9B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300</xdr:row>
      <xdr:rowOff>63499</xdr:rowOff>
    </xdr:from>
    <xdr:to>
      <xdr:col>3</xdr:col>
      <xdr:colOff>95250</xdr:colOff>
      <xdr:row>313</xdr:row>
      <xdr:rowOff>123824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EFC35C25-5DA0-419E-B735-9C12FD92FB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356</xdr:row>
      <xdr:rowOff>87312</xdr:rowOff>
    </xdr:from>
    <xdr:to>
      <xdr:col>3</xdr:col>
      <xdr:colOff>95250</xdr:colOff>
      <xdr:row>369</xdr:row>
      <xdr:rowOff>20637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B4D9197C-B741-4BBE-9CF3-91A86F84A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381</xdr:row>
      <xdr:rowOff>166688</xdr:rowOff>
    </xdr:from>
    <xdr:to>
      <xdr:col>3</xdr:col>
      <xdr:colOff>95250</xdr:colOff>
      <xdr:row>395</xdr:row>
      <xdr:rowOff>20638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5DDE99FE-5C0F-463B-A257-5010D6C018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430</xdr:row>
      <xdr:rowOff>39687</xdr:rowOff>
    </xdr:from>
    <xdr:to>
      <xdr:col>3</xdr:col>
      <xdr:colOff>95250</xdr:colOff>
      <xdr:row>443</xdr:row>
      <xdr:rowOff>100012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686FAE20-205D-40EE-9D10-0C419D51FF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208</xdr:row>
      <xdr:rowOff>0</xdr:rowOff>
    </xdr:from>
    <xdr:to>
      <xdr:col>3</xdr:col>
      <xdr:colOff>95250</xdr:colOff>
      <xdr:row>221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070AB5-90B6-462A-9ABF-CBA59963F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232</xdr:row>
      <xdr:rowOff>0</xdr:rowOff>
    </xdr:from>
    <xdr:to>
      <xdr:col>3</xdr:col>
      <xdr:colOff>95250</xdr:colOff>
      <xdr:row>241</xdr:row>
      <xdr:rowOff>197555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9CFF95-9658-4C3F-9E39-31D3A130FE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325</xdr:row>
      <xdr:rowOff>0</xdr:rowOff>
    </xdr:from>
    <xdr:to>
      <xdr:col>3</xdr:col>
      <xdr:colOff>95250</xdr:colOff>
      <xdr:row>338</xdr:row>
      <xdr:rowOff>60325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CCBC3FC-E202-4FC8-B663-A2303027C5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131</xdr:row>
      <xdr:rowOff>0</xdr:rowOff>
    </xdr:from>
    <xdr:to>
      <xdr:col>3</xdr:col>
      <xdr:colOff>95250</xdr:colOff>
      <xdr:row>144</xdr:row>
      <xdr:rowOff>60325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14CB1CD-A7D6-4173-A6EA-4264EFA385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3</xdr:col>
      <xdr:colOff>95250</xdr:colOff>
      <xdr:row>166</xdr:row>
      <xdr:rowOff>60325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EC12499-A762-43FC-A230-FF3E0AE0D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462</xdr:row>
      <xdr:rowOff>0</xdr:rowOff>
    </xdr:from>
    <xdr:to>
      <xdr:col>3</xdr:col>
      <xdr:colOff>1466850</xdr:colOff>
      <xdr:row>475</xdr:row>
      <xdr:rowOff>60325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345AB2D-DF92-4647-8E0B-7E965CC4E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487</xdr:row>
      <xdr:rowOff>0</xdr:rowOff>
    </xdr:from>
    <xdr:to>
      <xdr:col>3</xdr:col>
      <xdr:colOff>1466850</xdr:colOff>
      <xdr:row>500</xdr:row>
      <xdr:rowOff>60325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963243C-B0EA-43D6-AF1A-F255213DB9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0</xdr:col>
      <xdr:colOff>0</xdr:colOff>
      <xdr:row>535</xdr:row>
      <xdr:rowOff>0</xdr:rowOff>
    </xdr:from>
    <xdr:to>
      <xdr:col>0</xdr:col>
      <xdr:colOff>1677756</xdr:colOff>
      <xdr:row>549</xdr:row>
      <xdr:rowOff>82704</xdr:rowOff>
    </xdr:to>
    <xdr:pic>
      <xdr:nvPicPr>
        <xdr:cNvPr id="14" name="Picture 13" descr="A picture containing chart&#10;&#10;Description automatically generated">
          <a:extLst>
            <a:ext uri="{FF2B5EF4-FFF2-40B4-BE49-F238E27FC236}">
              <a16:creationId xmlns:a16="http://schemas.microsoft.com/office/drawing/2014/main" id="{5E1A4FD0-E0C3-498A-9F30-34F255F0C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04560688"/>
          <a:ext cx="1676486" cy="297195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273</xdr:row>
      <xdr:rowOff>0</xdr:rowOff>
    </xdr:from>
    <xdr:to>
      <xdr:col>3</xdr:col>
      <xdr:colOff>95250</xdr:colOff>
      <xdr:row>286</xdr:row>
      <xdr:rowOff>60325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AD7A3368-928B-419D-811A-25A055D16F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0</xdr:col>
      <xdr:colOff>0</xdr:colOff>
      <xdr:row>259</xdr:row>
      <xdr:rowOff>0</xdr:rowOff>
    </xdr:from>
    <xdr:to>
      <xdr:col>0</xdr:col>
      <xdr:colOff>1665056</xdr:colOff>
      <xdr:row>271</xdr:row>
      <xdr:rowOff>114434</xdr:rowOff>
    </xdr:to>
    <xdr:pic>
      <xdr:nvPicPr>
        <xdr:cNvPr id="32" name="Picture 31" descr="Chart&#10;&#10;Description automatically generated with medium confidence">
          <a:extLst>
            <a:ext uri="{FF2B5EF4-FFF2-40B4-BE49-F238E27FC236}">
              <a16:creationId xmlns:a16="http://schemas.microsoft.com/office/drawing/2014/main" id="{8408C23A-F3EF-AF33-3F7C-895E9B11A6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54959250"/>
          <a:ext cx="1663786" cy="259093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511</xdr:row>
      <xdr:rowOff>0</xdr:rowOff>
    </xdr:from>
    <xdr:to>
      <xdr:col>3</xdr:col>
      <xdr:colOff>1466850</xdr:colOff>
      <xdr:row>524</xdr:row>
      <xdr:rowOff>60325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4147FA6B-3856-48FB-8A7D-CE7976DF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551</xdr:row>
      <xdr:rowOff>0</xdr:rowOff>
    </xdr:from>
    <xdr:to>
      <xdr:col>3</xdr:col>
      <xdr:colOff>1466850</xdr:colOff>
      <xdr:row>564</xdr:row>
      <xdr:rowOff>60325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747EF5BE-8713-42DB-AB24-372187CC6D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574</xdr:row>
      <xdr:rowOff>196850</xdr:rowOff>
    </xdr:from>
    <xdr:to>
      <xdr:col>3</xdr:col>
      <xdr:colOff>1466850</xdr:colOff>
      <xdr:row>588</xdr:row>
      <xdr:rowOff>47625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EA3AE16D-E09D-485D-99B6-B98543F498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609</xdr:row>
      <xdr:rowOff>124279</xdr:rowOff>
    </xdr:from>
    <xdr:to>
      <xdr:col>3</xdr:col>
      <xdr:colOff>1466850</xdr:colOff>
      <xdr:row>620</xdr:row>
      <xdr:rowOff>163285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5FDFD669-16C8-4825-A6A6-D0E0BD068F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5</xdr:col>
      <xdr:colOff>-1</xdr:colOff>
      <xdr:row>7</xdr:row>
      <xdr:rowOff>0</xdr:rowOff>
    </xdr:from>
    <xdr:to>
      <xdr:col>8</xdr:col>
      <xdr:colOff>127362</xdr:colOff>
      <xdr:row>21</xdr:row>
      <xdr:rowOff>134508</xdr:rowOff>
    </xdr:to>
    <xdr:pic>
      <xdr:nvPicPr>
        <xdr:cNvPr id="47" name="Picture 46" descr="A picture containing table&#10;&#10;Description automatically generated">
          <a:extLst>
            <a:ext uri="{FF2B5EF4-FFF2-40B4-BE49-F238E27FC236}">
              <a16:creationId xmlns:a16="http://schemas.microsoft.com/office/drawing/2014/main" id="{00D07E88-F4DC-6970-9186-C55150E83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483928" y="1805214"/>
          <a:ext cx="5486400" cy="3055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45176</xdr:rowOff>
    </xdr:from>
    <xdr:to>
      <xdr:col>3</xdr:col>
      <xdr:colOff>81643</xdr:colOff>
      <xdr:row>26</xdr:row>
      <xdr:rowOff>76019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009E0-0544-4627-B072-D38DE2CA75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14</xdr:row>
      <xdr:rowOff>59509</xdr:rowOff>
    </xdr:from>
    <xdr:to>
      <xdr:col>8</xdr:col>
      <xdr:colOff>1453243</xdr:colOff>
      <xdr:row>27</xdr:row>
      <xdr:rowOff>90352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538A76-BF0E-4505-96EC-7C183E7D3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198483</xdr:rowOff>
    </xdr:from>
    <xdr:to>
      <xdr:col>3</xdr:col>
      <xdr:colOff>81643</xdr:colOff>
      <xdr:row>49</xdr:row>
      <xdr:rowOff>20683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69A6E7-4E03-4F50-A3E1-C1F68B271F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3</xdr:col>
      <xdr:colOff>81643</xdr:colOff>
      <xdr:row>75</xdr:row>
      <xdr:rowOff>30843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BE1E90-3577-44E8-93B7-582C097F7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3</xdr:col>
      <xdr:colOff>1453243</xdr:colOff>
      <xdr:row>103</xdr:row>
      <xdr:rowOff>70757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E725238-2F89-4DC9-B9A8-309A8F3C0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112</xdr:row>
      <xdr:rowOff>180703</xdr:rowOff>
    </xdr:from>
    <xdr:to>
      <xdr:col>3</xdr:col>
      <xdr:colOff>1453243</xdr:colOff>
      <xdr:row>128</xdr:row>
      <xdr:rowOff>42817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2A278A-CD7A-431C-A940-AF781DF985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0.34824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88132AC-51BB-4FE0-994D-090F5D6C135F}"/>
            </a:ext>
          </a:extLst>
        </cdr:cNvPr>
        <cdr:cNvSpPr txBox="1"/>
      </cdr:nvSpPr>
      <cdr:spPr>
        <a:xfrm xmlns:a="http://schemas.openxmlformats.org/drawingml/2006/main">
          <a:off x="0" y="0"/>
          <a:ext cx="4838019" cy="9655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chemeClr val="accent1"/>
              </a:solidFill>
            </a:rPr>
            <a:t>Organization</a:t>
          </a:r>
          <a:r>
            <a:rPr lang="en-US" sz="1200" b="1" baseline="0">
              <a:solidFill>
                <a:schemeClr val="accent1"/>
              </a:solidFill>
            </a:rPr>
            <a:t> 2 received $1.7 M in FY20.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The five organizations received between $1.1 million and $2.6 million of funding each in FY20. 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Our organization, Organization 2, received the second-to-least amount of funding.</a:t>
          </a:r>
          <a:endParaRPr lang="en-US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0.27271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D8CFD3-E174-490E-995B-16CBC5D2F962}"/>
            </a:ext>
          </a:extLst>
        </cdr:cNvPr>
        <cdr:cNvSpPr txBox="1"/>
      </cdr:nvSpPr>
      <cdr:spPr>
        <a:xfrm xmlns:a="http://schemas.openxmlformats.org/drawingml/2006/main">
          <a:off x="0" y="0"/>
          <a:ext cx="9176657" cy="1261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Organization</a:t>
          </a:r>
          <a:r>
            <a:rPr lang="en-US" sz="1100" b="1" baseline="0">
              <a:solidFill>
                <a:schemeClr val="accent1"/>
              </a:solidFill>
              <a:effectLst/>
              <a:latin typeface="+mn-lt"/>
              <a:ea typeface="+mn-ea"/>
              <a:cs typeface="+mn-cs"/>
            </a:rPr>
            <a:t> 2 received $1.7 M in FY20.</a:t>
          </a:r>
          <a:endParaRPr lang="en-US" sz="1100">
            <a:solidFill>
              <a:schemeClr val="accent1"/>
            </a:solidFill>
            <a:effectLst/>
          </a:endParaRPr>
        </a:p>
        <a:p xmlns:a="http://schemas.openxmlformats.org/drawingml/2006/main">
          <a:r>
            <a:rPr lang="en-US" sz="1100" baseline="0">
              <a:effectLst/>
              <a:latin typeface="+mn-lt"/>
              <a:ea typeface="+mn-ea"/>
              <a:cs typeface="+mn-cs"/>
            </a:rPr>
            <a:t>The five organizations received between $1.1 million and $2.6 million of funding each in FY20. Our organization, Organization 2, received the second-to-least amount of funding.</a:t>
          </a:r>
          <a:endParaRPr lang="en-US" sz="11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63f09fffc08fa0/Training/COURSE%203%20-%20GREAT%20GRAPHS%20IN%20EXCEL/Bar-Charts_Troubleshoo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</sheetNames>
    <sheetDataSet>
      <sheetData sheetId="0">
        <row r="19">
          <cell r="B19" t="str">
            <v>Funding</v>
          </cell>
          <cell r="E19" t="str">
            <v>Funding</v>
          </cell>
        </row>
        <row r="20">
          <cell r="A20" t="str">
            <v>Organization 5</v>
          </cell>
          <cell r="B20">
            <v>1125000</v>
          </cell>
          <cell r="D20" t="str">
            <v>Organization 5</v>
          </cell>
          <cell r="E20">
            <v>1125000</v>
          </cell>
        </row>
        <row r="21">
          <cell r="A21" t="str">
            <v>Organization 4</v>
          </cell>
          <cell r="B21">
            <v>1734660</v>
          </cell>
          <cell r="D21" t="str">
            <v>Organization 2</v>
          </cell>
          <cell r="E21">
            <v>1712869.5</v>
          </cell>
        </row>
        <row r="22">
          <cell r="A22" t="str">
            <v>Organization 3</v>
          </cell>
          <cell r="B22">
            <v>1973655</v>
          </cell>
          <cell r="D22" t="str">
            <v>Organization 4</v>
          </cell>
          <cell r="E22">
            <v>1734660</v>
          </cell>
        </row>
        <row r="23">
          <cell r="A23" t="str">
            <v>Organization 2</v>
          </cell>
          <cell r="B23">
            <v>1712869.5</v>
          </cell>
          <cell r="D23" t="str">
            <v>Organization 3</v>
          </cell>
          <cell r="E23">
            <v>1973655</v>
          </cell>
        </row>
        <row r="24">
          <cell r="A24" t="str">
            <v>Organization 1</v>
          </cell>
          <cell r="B24">
            <v>2654203.5</v>
          </cell>
          <cell r="D24" t="str">
            <v>Organization 1</v>
          </cell>
          <cell r="E24">
            <v>2654203.5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meryAnalytics1">
  <a:themeElements>
    <a:clrScheme name="Depict Data Studio">
      <a:dk1>
        <a:srgbClr val="262626"/>
      </a:dk1>
      <a:lt1>
        <a:sysClr val="window" lastClr="FFFFFF"/>
      </a:lt1>
      <a:dk2>
        <a:srgbClr val="262626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 (Mont Heavy)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are-viewers-expecting-a-story-lightning-talk-from-the-datacated-expo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DE53F-95C8-45C9-BE3F-50BC1A6D7E0F}">
  <dimension ref="A1:B16"/>
  <sheetViews>
    <sheetView showGridLines="0" zoomScale="80" zoomScaleNormal="80" workbookViewId="0"/>
  </sheetViews>
  <sheetFormatPr defaultRowHeight="16.5" x14ac:dyDescent="0.6"/>
  <cols>
    <col min="1" max="1" width="27.89453125" customWidth="1"/>
    <col min="2" max="2" width="37.578125" bestFit="1" customWidth="1"/>
  </cols>
  <sheetData>
    <row r="1" spans="1:2" s="35" customFormat="1" ht="36" x14ac:dyDescent="1.25">
      <c r="A1" s="35" t="s">
        <v>15</v>
      </c>
    </row>
    <row r="2" spans="1:2" x14ac:dyDescent="0.6">
      <c r="A2" t="s">
        <v>54</v>
      </c>
    </row>
    <row r="4" spans="1:2" s="36" customFormat="1" ht="27" x14ac:dyDescent="0.95">
      <c r="A4" s="36" t="s">
        <v>18</v>
      </c>
    </row>
    <row r="5" spans="1:2" x14ac:dyDescent="0.6">
      <c r="A5" s="12" t="s">
        <v>16</v>
      </c>
      <c r="B5" s="10" t="s">
        <v>58</v>
      </c>
    </row>
    <row r="6" spans="1:2" x14ac:dyDescent="0.6">
      <c r="A6" s="12" t="s">
        <v>17</v>
      </c>
      <c r="B6" s="10" t="s">
        <v>59</v>
      </c>
    </row>
    <row r="7" spans="1:2" x14ac:dyDescent="0.6">
      <c r="A7" s="12"/>
      <c r="B7" s="10"/>
    </row>
    <row r="8" spans="1:2" s="36" customFormat="1" ht="27" x14ac:dyDescent="0.95">
      <c r="A8" s="36" t="s">
        <v>60</v>
      </c>
    </row>
    <row r="9" spans="1:2" x14ac:dyDescent="0.6">
      <c r="A9" t="s">
        <v>227</v>
      </c>
      <c r="B9" s="10" t="s">
        <v>61</v>
      </c>
    </row>
    <row r="10" spans="1:2" x14ac:dyDescent="0.6">
      <c r="A10" t="s">
        <v>62</v>
      </c>
      <c r="B10" s="10" t="s">
        <v>63</v>
      </c>
    </row>
    <row r="11" spans="1:2" x14ac:dyDescent="0.6">
      <c r="A11" t="s">
        <v>64</v>
      </c>
      <c r="B11" s="10" t="s">
        <v>65</v>
      </c>
    </row>
    <row r="12" spans="1:2" x14ac:dyDescent="0.6">
      <c r="A12" t="s">
        <v>228</v>
      </c>
      <c r="B12" s="10" t="s">
        <v>229</v>
      </c>
    </row>
    <row r="14" spans="1:2" s="36" customFormat="1" ht="27" x14ac:dyDescent="0.95">
      <c r="A14" s="36" t="s">
        <v>55</v>
      </c>
    </row>
    <row r="15" spans="1:2" x14ac:dyDescent="0.6">
      <c r="A15" t="s">
        <v>56</v>
      </c>
    </row>
    <row r="16" spans="1:2" x14ac:dyDescent="0.6">
      <c r="A16" t="s">
        <v>57</v>
      </c>
    </row>
  </sheetData>
  <hyperlinks>
    <hyperlink ref="B11" r:id="rId1" display="https://depictdatastudio.com/keynotes/" xr:uid="{18BDEAA0-289F-46E8-81F8-F6F60E6E5A09}"/>
    <hyperlink ref="B5" r:id="rId2" display="www.DepictDataStudio.com" xr:uid="{473CEE96-61E2-4504-99C5-38FB4204300E}"/>
    <hyperlink ref="B6" r:id="rId3" display="https://www.linkedin.com/in/annkemery/" xr:uid="{79D26814-5E87-4156-B7A1-1B2C9DF9D86F}"/>
    <hyperlink ref="B10" r:id="rId4" xr:uid="{BCBF5AD0-0980-4EE8-859E-BE96C07C43AB}"/>
    <hyperlink ref="B9" r:id="rId5" xr:uid="{AE88A6D0-D86D-4162-B265-AFC305DBE0C5}"/>
    <hyperlink ref="B12" r:id="rId6" xr:uid="{9E9529D5-6AA5-4F96-8B88-249F59948765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E36C2-8476-40AA-88C0-675709E7E52E}">
  <sheetPr codeName="Sheet6"/>
  <dimension ref="A1:M628"/>
  <sheetViews>
    <sheetView tabSelected="1" zoomScaleNormal="100" workbookViewId="0">
      <pane ySplit="1" topLeftCell="A343" activePane="bottomLeft" state="frozen"/>
      <selection activeCell="E18" sqref="E18"/>
      <selection pane="bottomLeft" activeCell="E88" sqref="E88"/>
    </sheetView>
  </sheetViews>
  <sheetFormatPr defaultColWidth="19.47265625" defaultRowHeight="16.5" x14ac:dyDescent="0.6"/>
  <sheetData>
    <row r="1" spans="1:6" ht="36" x14ac:dyDescent="1.25">
      <c r="A1" s="37" t="s">
        <v>234</v>
      </c>
    </row>
    <row r="4" spans="1:6" s="1" customFormat="1" ht="27" x14ac:dyDescent="0.95">
      <c r="A4" s="1" t="s">
        <v>2</v>
      </c>
      <c r="F4" s="1" t="s">
        <v>3</v>
      </c>
    </row>
    <row r="5" spans="1:6" x14ac:dyDescent="0.6">
      <c r="A5" t="s">
        <v>23</v>
      </c>
      <c r="F5" t="s">
        <v>12</v>
      </c>
    </row>
    <row r="6" spans="1:6" x14ac:dyDescent="0.6">
      <c r="A6" t="s">
        <v>99</v>
      </c>
    </row>
    <row r="31" spans="1:1" ht="27" x14ac:dyDescent="0.95">
      <c r="A31" s="25" t="s">
        <v>141</v>
      </c>
    </row>
    <row r="32" spans="1:1" x14ac:dyDescent="0.6">
      <c r="A32" t="s">
        <v>147</v>
      </c>
    </row>
    <row r="33" spans="1:1" x14ac:dyDescent="0.6">
      <c r="A33" t="s">
        <v>142</v>
      </c>
    </row>
    <row r="35" spans="1:1" ht="27" x14ac:dyDescent="0.95">
      <c r="A35" s="25" t="s">
        <v>143</v>
      </c>
    </row>
    <row r="36" spans="1:1" x14ac:dyDescent="0.6">
      <c r="A36" t="s">
        <v>145</v>
      </c>
    </row>
    <row r="37" spans="1:1" x14ac:dyDescent="0.6">
      <c r="A37" t="s">
        <v>146</v>
      </c>
    </row>
    <row r="39" spans="1:1" ht="27" x14ac:dyDescent="0.95">
      <c r="A39" s="25" t="s">
        <v>144</v>
      </c>
    </row>
    <row r="40" spans="1:1" x14ac:dyDescent="0.6">
      <c r="A40" t="s">
        <v>148</v>
      </c>
    </row>
    <row r="41" spans="1:1" x14ac:dyDescent="0.6">
      <c r="A41" s="10"/>
    </row>
    <row r="42" spans="1:1" ht="27" x14ac:dyDescent="0.95">
      <c r="A42" s="25" t="s">
        <v>224</v>
      </c>
    </row>
    <row r="43" spans="1:1" x14ac:dyDescent="0.6">
      <c r="A43" s="26" t="s">
        <v>225</v>
      </c>
    </row>
    <row r="44" spans="1:1" x14ac:dyDescent="0.6">
      <c r="A44" s="26" t="s">
        <v>223</v>
      </c>
    </row>
    <row r="45" spans="1:1" x14ac:dyDescent="0.6">
      <c r="A45" s="26"/>
    </row>
    <row r="47" spans="1:1" s="1" customFormat="1" ht="27" x14ac:dyDescent="0.95">
      <c r="A47" s="1" t="s">
        <v>19</v>
      </c>
    </row>
    <row r="49" spans="1:3" x14ac:dyDescent="0.6">
      <c r="A49" t="s">
        <v>66</v>
      </c>
      <c r="B49" s="6"/>
      <c r="C49" s="6"/>
    </row>
    <row r="50" spans="1:3" x14ac:dyDescent="0.6">
      <c r="B50" s="6"/>
      <c r="C50" s="6"/>
    </row>
    <row r="51" spans="1:3" s="20" customFormat="1" ht="18" x14ac:dyDescent="0.65">
      <c r="A51" s="20" t="s">
        <v>85</v>
      </c>
      <c r="B51" s="21"/>
      <c r="C51" s="21"/>
    </row>
    <row r="53" spans="1:3" x14ac:dyDescent="0.6">
      <c r="A53" t="s">
        <v>74</v>
      </c>
      <c r="B53" s="6"/>
      <c r="C53" s="6"/>
    </row>
    <row r="54" spans="1:3" x14ac:dyDescent="0.6">
      <c r="B54" s="6"/>
      <c r="C54" s="6"/>
    </row>
    <row r="55" spans="1:3" x14ac:dyDescent="0.6">
      <c r="A55" s="4" t="s">
        <v>75</v>
      </c>
      <c r="B55" s="6"/>
      <c r="C55" s="6"/>
    </row>
    <row r="56" spans="1:3" x14ac:dyDescent="0.6">
      <c r="A56" s="9" t="s">
        <v>79</v>
      </c>
      <c r="B56" s="6"/>
      <c r="C56" s="6"/>
    </row>
    <row r="57" spans="1:3" x14ac:dyDescent="0.6">
      <c r="A57" s="9" t="s">
        <v>78</v>
      </c>
      <c r="B57" s="6"/>
      <c r="C57" s="6"/>
    </row>
    <row r="58" spans="1:3" x14ac:dyDescent="0.6">
      <c r="A58" s="9" t="s">
        <v>83</v>
      </c>
      <c r="B58" s="6"/>
      <c r="C58" s="6"/>
    </row>
    <row r="59" spans="1:3" x14ac:dyDescent="0.6">
      <c r="A59" s="9" t="s">
        <v>80</v>
      </c>
      <c r="B59" s="6"/>
      <c r="C59" s="6"/>
    </row>
    <row r="60" spans="1:3" x14ac:dyDescent="0.6">
      <c r="A60" s="22" t="s">
        <v>81</v>
      </c>
      <c r="B60" s="6"/>
      <c r="C60" s="6"/>
    </row>
    <row r="61" spans="1:3" x14ac:dyDescent="0.6">
      <c r="A61" s="22" t="s">
        <v>82</v>
      </c>
      <c r="B61" s="6"/>
      <c r="C61" s="6"/>
    </row>
    <row r="62" spans="1:3" x14ac:dyDescent="0.6">
      <c r="A62" s="22"/>
      <c r="B62" s="6"/>
      <c r="C62" s="6"/>
    </row>
    <row r="63" spans="1:3" x14ac:dyDescent="0.6">
      <c r="A63" s="23" t="s">
        <v>84</v>
      </c>
      <c r="B63" s="6"/>
      <c r="C63" s="6"/>
    </row>
    <row r="64" spans="1:3" x14ac:dyDescent="0.6">
      <c r="A64" s="19"/>
      <c r="B64" s="6"/>
      <c r="C64" s="6"/>
    </row>
    <row r="65" spans="1:3" ht="18" x14ac:dyDescent="0.65">
      <c r="A65" s="20" t="s">
        <v>86</v>
      </c>
      <c r="B65" s="6"/>
      <c r="C65" s="6"/>
    </row>
    <row r="67" spans="1:3" x14ac:dyDescent="0.6">
      <c r="A67" s="23" t="s">
        <v>87</v>
      </c>
      <c r="B67" s="6"/>
      <c r="C67" s="6"/>
    </row>
    <row r="68" spans="1:3" x14ac:dyDescent="0.6">
      <c r="A68" s="22" t="s">
        <v>88</v>
      </c>
      <c r="B68" s="6"/>
      <c r="C68" s="6"/>
    </row>
    <row r="69" spans="1:3" x14ac:dyDescent="0.6">
      <c r="A69" s="22" t="s">
        <v>89</v>
      </c>
      <c r="B69" s="6"/>
      <c r="C69" s="6"/>
    </row>
    <row r="70" spans="1:3" x14ac:dyDescent="0.6">
      <c r="A70" s="22" t="s">
        <v>90</v>
      </c>
      <c r="B70" s="6"/>
      <c r="C70" s="6"/>
    </row>
    <row r="71" spans="1:3" x14ac:dyDescent="0.6">
      <c r="A71" s="22"/>
      <c r="B71" s="6"/>
      <c r="C71" s="6"/>
    </row>
    <row r="72" spans="1:3" x14ac:dyDescent="0.6">
      <c r="A72" s="23" t="s">
        <v>91</v>
      </c>
      <c r="B72" s="6"/>
      <c r="C72" s="6"/>
    </row>
    <row r="73" spans="1:3" x14ac:dyDescent="0.6">
      <c r="A73" s="22" t="s">
        <v>92</v>
      </c>
      <c r="B73" s="6"/>
      <c r="C73" s="6"/>
    </row>
    <row r="74" spans="1:3" x14ac:dyDescent="0.6">
      <c r="A74" s="22" t="s">
        <v>93</v>
      </c>
      <c r="B74" s="6"/>
      <c r="C74" s="6"/>
    </row>
    <row r="75" spans="1:3" x14ac:dyDescent="0.6">
      <c r="A75" s="22"/>
      <c r="B75" s="6"/>
      <c r="C75" s="6"/>
    </row>
    <row r="76" spans="1:3" x14ac:dyDescent="0.6">
      <c r="A76" s="23" t="s">
        <v>94</v>
      </c>
      <c r="B76" s="6"/>
      <c r="C76" s="6"/>
    </row>
    <row r="77" spans="1:3" x14ac:dyDescent="0.6">
      <c r="A77" s="22" t="s">
        <v>95</v>
      </c>
      <c r="B77" s="6"/>
      <c r="C77" s="6"/>
    </row>
    <row r="78" spans="1:3" x14ac:dyDescent="0.6">
      <c r="A78" s="22" t="s">
        <v>96</v>
      </c>
      <c r="B78" s="6"/>
      <c r="C78" s="6"/>
    </row>
    <row r="79" spans="1:3" x14ac:dyDescent="0.6">
      <c r="A79" s="22" t="s">
        <v>97</v>
      </c>
      <c r="B79" s="6"/>
      <c r="C79" s="6"/>
    </row>
    <row r="80" spans="1:3" x14ac:dyDescent="0.6">
      <c r="A80" s="22" t="s">
        <v>98</v>
      </c>
      <c r="B80" s="6"/>
      <c r="C80" s="6"/>
    </row>
    <row r="81" spans="1:13" x14ac:dyDescent="0.6">
      <c r="A81" s="22"/>
      <c r="B81" s="6"/>
      <c r="C81" s="6"/>
    </row>
    <row r="82" spans="1:13" x14ac:dyDescent="0.6">
      <c r="B82" s="6"/>
      <c r="C82" s="6"/>
    </row>
    <row r="83" spans="1:13" x14ac:dyDescent="0.6">
      <c r="A83" s="14" t="s">
        <v>72</v>
      </c>
      <c r="B83" s="6" t="s">
        <v>73</v>
      </c>
      <c r="C83" s="6"/>
    </row>
    <row r="84" spans="1:13" x14ac:dyDescent="0.6">
      <c r="A84" s="7" t="s">
        <v>100</v>
      </c>
      <c r="B84" s="16">
        <v>6.0000000000000001E-3</v>
      </c>
      <c r="C84" s="3" t="s">
        <v>206</v>
      </c>
    </row>
    <row r="85" spans="1:13" x14ac:dyDescent="0.6">
      <c r="A85" s="7" t="s">
        <v>205</v>
      </c>
      <c r="B85" s="16">
        <v>6.0000000000000001E-3</v>
      </c>
      <c r="C85" s="3"/>
      <c r="M85" s="3"/>
    </row>
    <row r="86" spans="1:13" x14ac:dyDescent="0.6">
      <c r="A86" s="7" t="s">
        <v>70</v>
      </c>
      <c r="B86" s="16">
        <v>6.0000000000000001E-3</v>
      </c>
      <c r="C86" s="3"/>
      <c r="M86" s="3"/>
    </row>
    <row r="87" spans="1:13" x14ac:dyDescent="0.6">
      <c r="A87" s="7" t="s">
        <v>71</v>
      </c>
      <c r="B87" s="16">
        <v>6.0000000000000001E-3</v>
      </c>
      <c r="C87" s="3"/>
      <c r="M87" s="3"/>
    </row>
    <row r="88" spans="1:13" x14ac:dyDescent="0.6">
      <c r="A88" s="7" t="s">
        <v>226</v>
      </c>
      <c r="B88" s="16">
        <v>6.0000000000000001E-3</v>
      </c>
      <c r="C88" s="3"/>
      <c r="M88" s="3"/>
    </row>
    <row r="89" spans="1:13" x14ac:dyDescent="0.6">
      <c r="A89" s="7" t="s">
        <v>204</v>
      </c>
      <c r="B89" s="16">
        <v>6.0000000000000001E-3</v>
      </c>
      <c r="C89" s="3"/>
      <c r="M89" s="3"/>
    </row>
    <row r="90" spans="1:13" x14ac:dyDescent="0.6">
      <c r="A90" s="7" t="s">
        <v>68</v>
      </c>
      <c r="B90" s="15">
        <v>0.04</v>
      </c>
      <c r="C90" s="3"/>
      <c r="M90" s="3"/>
    </row>
    <row r="91" spans="1:13" x14ac:dyDescent="0.6">
      <c r="A91" s="7" t="s">
        <v>69</v>
      </c>
      <c r="B91" s="15">
        <v>0.26600000000000001</v>
      </c>
      <c r="C91" s="3"/>
      <c r="M91" s="3"/>
    </row>
    <row r="92" spans="1:13" x14ac:dyDescent="0.6">
      <c r="A92" s="7" t="s">
        <v>67</v>
      </c>
      <c r="B92" s="15">
        <v>0.66100000000000003</v>
      </c>
      <c r="C92" t="s">
        <v>207</v>
      </c>
    </row>
    <row r="93" spans="1:13" x14ac:dyDescent="0.6">
      <c r="A93" s="14" t="s">
        <v>76</v>
      </c>
      <c r="B93" s="17">
        <f>SUM(B84:B92)</f>
        <v>1.0030000000000001</v>
      </c>
      <c r="C93" s="18" t="s">
        <v>77</v>
      </c>
    </row>
    <row r="94" spans="1:13" x14ac:dyDescent="0.6">
      <c r="C94" s="18" t="s">
        <v>101</v>
      </c>
    </row>
    <row r="95" spans="1:13" x14ac:dyDescent="0.6">
      <c r="C95" s="18"/>
    </row>
    <row r="96" spans="1:13" x14ac:dyDescent="0.6">
      <c r="C96" s="18"/>
    </row>
    <row r="97" spans="1:3" x14ac:dyDescent="0.6">
      <c r="C97" s="18"/>
    </row>
    <row r="99" spans="1:3" ht="27" x14ac:dyDescent="0.95">
      <c r="A99" s="1" t="s">
        <v>22</v>
      </c>
      <c r="B99" s="1"/>
    </row>
    <row r="101" spans="1:3" x14ac:dyDescent="0.6">
      <c r="A101" t="s">
        <v>102</v>
      </c>
    </row>
    <row r="102" spans="1:3" x14ac:dyDescent="0.6">
      <c r="A102" t="s">
        <v>4</v>
      </c>
    </row>
    <row r="103" spans="1:3" x14ac:dyDescent="0.6">
      <c r="A103" t="s">
        <v>24</v>
      </c>
    </row>
    <row r="104" spans="1:3" x14ac:dyDescent="0.6">
      <c r="A104" t="s">
        <v>5</v>
      </c>
    </row>
    <row r="125" spans="1:2" s="1" customFormat="1" ht="27" x14ac:dyDescent="0.95">
      <c r="A125"/>
      <c r="B125"/>
    </row>
    <row r="126" spans="1:2" ht="27" x14ac:dyDescent="0.95">
      <c r="A126" s="1" t="s">
        <v>20</v>
      </c>
      <c r="B126" s="1"/>
    </row>
    <row r="128" spans="1:2" s="20" customFormat="1" ht="37.5" customHeight="1" x14ac:dyDescent="0.65">
      <c r="A128" s="20" t="s">
        <v>0</v>
      </c>
    </row>
    <row r="129" spans="1:1" x14ac:dyDescent="0.6">
      <c r="A129" s="9" t="s">
        <v>103</v>
      </c>
    </row>
    <row r="130" spans="1:1" x14ac:dyDescent="0.6">
      <c r="A130" s="9" t="s">
        <v>105</v>
      </c>
    </row>
    <row r="131" spans="1:1" x14ac:dyDescent="0.6">
      <c r="A131" s="9"/>
    </row>
    <row r="132" spans="1:1" x14ac:dyDescent="0.6">
      <c r="A132" s="9"/>
    </row>
    <row r="133" spans="1:1" x14ac:dyDescent="0.6">
      <c r="A133" s="9"/>
    </row>
    <row r="134" spans="1:1" x14ac:dyDescent="0.6">
      <c r="A134" s="9"/>
    </row>
    <row r="135" spans="1:1" x14ac:dyDescent="0.6">
      <c r="A135" s="9"/>
    </row>
    <row r="136" spans="1:1" x14ac:dyDescent="0.6">
      <c r="A136" s="9"/>
    </row>
    <row r="137" spans="1:1" x14ac:dyDescent="0.6">
      <c r="A137" s="9"/>
    </row>
    <row r="138" spans="1:1" x14ac:dyDescent="0.6">
      <c r="A138" s="9"/>
    </row>
    <row r="139" spans="1:1" x14ac:dyDescent="0.6">
      <c r="A139" s="9"/>
    </row>
    <row r="140" spans="1:1" x14ac:dyDescent="0.6">
      <c r="A140" s="9"/>
    </row>
    <row r="141" spans="1:1" x14ac:dyDescent="0.6">
      <c r="A141" s="9"/>
    </row>
    <row r="142" spans="1:1" x14ac:dyDescent="0.6">
      <c r="A142" s="9"/>
    </row>
    <row r="143" spans="1:1" x14ac:dyDescent="0.6">
      <c r="A143" s="9"/>
    </row>
    <row r="144" spans="1:1" x14ac:dyDescent="0.6">
      <c r="A144" s="9"/>
    </row>
    <row r="145" spans="1:1" x14ac:dyDescent="0.6">
      <c r="A145" s="9"/>
    </row>
    <row r="146" spans="1:1" x14ac:dyDescent="0.6">
      <c r="A146" s="9"/>
    </row>
    <row r="147" spans="1:1" x14ac:dyDescent="0.6">
      <c r="A147" s="9"/>
    </row>
    <row r="148" spans="1:1" x14ac:dyDescent="0.6">
      <c r="A148" s="9"/>
    </row>
    <row r="150" spans="1:1" s="20" customFormat="1" ht="18" x14ac:dyDescent="0.65">
      <c r="A150" s="20" t="s">
        <v>6</v>
      </c>
    </row>
    <row r="151" spans="1:1" x14ac:dyDescent="0.6">
      <c r="A151" s="9" t="s">
        <v>106</v>
      </c>
    </row>
    <row r="152" spans="1:1" x14ac:dyDescent="0.6">
      <c r="A152" s="9" t="s">
        <v>107</v>
      </c>
    </row>
    <row r="153" spans="1:1" x14ac:dyDescent="0.6">
      <c r="A153" s="9"/>
    </row>
    <row r="154" spans="1:1" x14ac:dyDescent="0.6">
      <c r="A154" s="9"/>
    </row>
    <row r="155" spans="1:1" x14ac:dyDescent="0.6">
      <c r="A155" s="9"/>
    </row>
    <row r="156" spans="1:1" x14ac:dyDescent="0.6">
      <c r="A156" s="9"/>
    </row>
    <row r="157" spans="1:1" x14ac:dyDescent="0.6">
      <c r="A157" s="9"/>
    </row>
    <row r="158" spans="1:1" x14ac:dyDescent="0.6">
      <c r="A158" s="9"/>
    </row>
    <row r="159" spans="1:1" x14ac:dyDescent="0.6">
      <c r="A159" s="9"/>
    </row>
    <row r="160" spans="1:1" x14ac:dyDescent="0.6">
      <c r="A160" s="9"/>
    </row>
    <row r="161" spans="1:1" x14ac:dyDescent="0.6">
      <c r="A161" s="9"/>
    </row>
    <row r="162" spans="1:1" x14ac:dyDescent="0.6">
      <c r="A162" s="9"/>
    </row>
    <row r="163" spans="1:1" x14ac:dyDescent="0.6">
      <c r="A163" s="9"/>
    </row>
    <row r="164" spans="1:1" x14ac:dyDescent="0.6">
      <c r="A164" s="9"/>
    </row>
    <row r="165" spans="1:1" x14ac:dyDescent="0.6">
      <c r="A165" s="9"/>
    </row>
    <row r="166" spans="1:1" x14ac:dyDescent="0.6">
      <c r="A166" s="9"/>
    </row>
    <row r="167" spans="1:1" x14ac:dyDescent="0.6">
      <c r="A167" s="9"/>
    </row>
    <row r="168" spans="1:1" x14ac:dyDescent="0.6">
      <c r="A168" s="9"/>
    </row>
    <row r="169" spans="1:1" x14ac:dyDescent="0.6">
      <c r="A169" s="9"/>
    </row>
    <row r="170" spans="1:1" x14ac:dyDescent="0.6">
      <c r="A170" s="9"/>
    </row>
    <row r="171" spans="1:1" x14ac:dyDescent="0.6">
      <c r="A171" s="9"/>
    </row>
    <row r="173" spans="1:1" s="20" customFormat="1" ht="18" x14ac:dyDescent="0.65">
      <c r="A173" s="20" t="s">
        <v>7</v>
      </c>
    </row>
    <row r="174" spans="1:1" x14ac:dyDescent="0.6">
      <c r="A174" s="9" t="s">
        <v>108</v>
      </c>
    </row>
    <row r="175" spans="1:1" x14ac:dyDescent="0.6">
      <c r="A175" s="9" t="s">
        <v>105</v>
      </c>
    </row>
    <row r="197" spans="1:2" ht="27" x14ac:dyDescent="0.95">
      <c r="A197" s="1" t="s">
        <v>109</v>
      </c>
      <c r="B197" s="1"/>
    </row>
    <row r="199" spans="1:2" s="20" customFormat="1" ht="18" x14ac:dyDescent="0.65">
      <c r="A199" s="20" t="s">
        <v>110</v>
      </c>
    </row>
    <row r="200" spans="1:2" x14ac:dyDescent="0.6">
      <c r="A200" t="s">
        <v>111</v>
      </c>
    </row>
    <row r="202" spans="1:2" s="20" customFormat="1" ht="18" x14ac:dyDescent="0.65">
      <c r="A202" s="20" t="s">
        <v>112</v>
      </c>
    </row>
    <row r="203" spans="1:2" x14ac:dyDescent="0.6">
      <c r="A203" s="9" t="s">
        <v>113</v>
      </c>
    </row>
    <row r="204" spans="1:2" x14ac:dyDescent="0.6">
      <c r="A204" s="9" t="s">
        <v>104</v>
      </c>
    </row>
    <row r="205" spans="1:2" x14ac:dyDescent="0.6">
      <c r="A205" s="9" t="s">
        <v>114</v>
      </c>
    </row>
    <row r="206" spans="1:2" x14ac:dyDescent="0.6">
      <c r="A206" s="9" t="s">
        <v>115</v>
      </c>
    </row>
    <row r="207" spans="1:2" x14ac:dyDescent="0.6">
      <c r="A207" s="9" t="s">
        <v>116</v>
      </c>
    </row>
    <row r="227" spans="1:1" s="20" customFormat="1" ht="18" x14ac:dyDescent="0.65">
      <c r="A227" s="28" t="s">
        <v>117</v>
      </c>
    </row>
    <row r="228" spans="1:1" x14ac:dyDescent="0.6">
      <c r="A228" s="9" t="s">
        <v>118</v>
      </c>
    </row>
    <row r="229" spans="1:1" x14ac:dyDescent="0.6">
      <c r="A229" s="9" t="s">
        <v>114</v>
      </c>
    </row>
    <row r="230" spans="1:1" x14ac:dyDescent="0.6">
      <c r="A230" s="9" t="s">
        <v>119</v>
      </c>
    </row>
    <row r="231" spans="1:1" x14ac:dyDescent="0.6">
      <c r="A231" s="9" t="s">
        <v>120</v>
      </c>
    </row>
    <row r="232" spans="1:1" x14ac:dyDescent="0.6">
      <c r="A232" s="9"/>
    </row>
    <row r="233" spans="1:1" x14ac:dyDescent="0.6">
      <c r="A233" s="9"/>
    </row>
    <row r="234" spans="1:1" x14ac:dyDescent="0.6">
      <c r="A234" s="9"/>
    </row>
    <row r="235" spans="1:1" x14ac:dyDescent="0.6">
      <c r="A235" s="9"/>
    </row>
    <row r="236" spans="1:1" x14ac:dyDescent="0.6">
      <c r="A236" s="9"/>
    </row>
    <row r="237" spans="1:1" x14ac:dyDescent="0.6">
      <c r="A237" s="9"/>
    </row>
    <row r="238" spans="1:1" x14ac:dyDescent="0.6">
      <c r="A238" s="9"/>
    </row>
    <row r="239" spans="1:1" x14ac:dyDescent="0.6">
      <c r="A239" s="9"/>
    </row>
    <row r="240" spans="1:1" x14ac:dyDescent="0.6">
      <c r="A240" s="9"/>
    </row>
    <row r="241" spans="1:1" x14ac:dyDescent="0.6">
      <c r="A241" s="9"/>
    </row>
    <row r="242" spans="1:1" x14ac:dyDescent="0.6">
      <c r="A242" s="9"/>
    </row>
    <row r="243" spans="1:1" x14ac:dyDescent="0.6">
      <c r="A243" s="9"/>
    </row>
    <row r="244" spans="1:1" x14ac:dyDescent="0.6">
      <c r="A244" s="9"/>
    </row>
    <row r="245" spans="1:1" x14ac:dyDescent="0.6">
      <c r="A245" s="9"/>
    </row>
    <row r="246" spans="1:1" x14ac:dyDescent="0.6">
      <c r="A246" s="9"/>
    </row>
    <row r="247" spans="1:1" x14ac:dyDescent="0.6">
      <c r="A247" s="9"/>
    </row>
    <row r="248" spans="1:1" x14ac:dyDescent="0.6">
      <c r="A248" s="9"/>
    </row>
    <row r="249" spans="1:1" x14ac:dyDescent="0.6">
      <c r="A249" s="9"/>
    </row>
    <row r="250" spans="1:1" x14ac:dyDescent="0.6">
      <c r="A250" s="9"/>
    </row>
    <row r="251" spans="1:1" x14ac:dyDescent="0.6">
      <c r="A251" s="9"/>
    </row>
    <row r="252" spans="1:1" s="20" customFormat="1" ht="18" x14ac:dyDescent="0.65">
      <c r="A252" s="28" t="s">
        <v>125</v>
      </c>
    </row>
    <row r="253" spans="1:1" x14ac:dyDescent="0.6">
      <c r="A253" s="9" t="s">
        <v>118</v>
      </c>
    </row>
    <row r="254" spans="1:1" x14ac:dyDescent="0.6">
      <c r="A254" s="9" t="s">
        <v>114</v>
      </c>
    </row>
    <row r="255" spans="1:1" x14ac:dyDescent="0.6">
      <c r="A255" s="9" t="s">
        <v>121</v>
      </c>
    </row>
    <row r="256" spans="1:1" x14ac:dyDescent="0.6">
      <c r="A256" s="9" t="s">
        <v>122</v>
      </c>
    </row>
    <row r="257" spans="1:1" x14ac:dyDescent="0.6">
      <c r="A257" s="9" t="s">
        <v>123</v>
      </c>
    </row>
    <row r="258" spans="1:1" x14ac:dyDescent="0.6">
      <c r="A258" s="9" t="s">
        <v>124</v>
      </c>
    </row>
    <row r="259" spans="1:1" x14ac:dyDescent="0.6">
      <c r="A259" s="9"/>
    </row>
    <row r="260" spans="1:1" x14ac:dyDescent="0.6">
      <c r="A260" s="9"/>
    </row>
    <row r="261" spans="1:1" x14ac:dyDescent="0.6">
      <c r="A261" s="9"/>
    </row>
    <row r="262" spans="1:1" x14ac:dyDescent="0.6">
      <c r="A262" s="9"/>
    </row>
    <row r="263" spans="1:1" x14ac:dyDescent="0.6">
      <c r="A263" s="9"/>
    </row>
    <row r="264" spans="1:1" x14ac:dyDescent="0.6">
      <c r="A264" s="9"/>
    </row>
    <row r="265" spans="1:1" x14ac:dyDescent="0.6">
      <c r="A265" s="9"/>
    </row>
    <row r="266" spans="1:1" x14ac:dyDescent="0.6">
      <c r="A266" s="9"/>
    </row>
    <row r="267" spans="1:1" x14ac:dyDescent="0.6">
      <c r="A267" s="9"/>
    </row>
    <row r="268" spans="1:1" x14ac:dyDescent="0.6">
      <c r="A268" s="9"/>
    </row>
    <row r="269" spans="1:1" x14ac:dyDescent="0.6">
      <c r="A269" s="9"/>
    </row>
    <row r="270" spans="1:1" x14ac:dyDescent="0.6">
      <c r="A270" s="9"/>
    </row>
    <row r="271" spans="1:1" x14ac:dyDescent="0.6">
      <c r="A271" s="9"/>
    </row>
    <row r="272" spans="1:1" x14ac:dyDescent="0.6">
      <c r="A272" s="9"/>
    </row>
    <row r="273" spans="1:1" x14ac:dyDescent="0.6">
      <c r="A273" s="9"/>
    </row>
    <row r="274" spans="1:1" x14ac:dyDescent="0.6">
      <c r="A274" s="9"/>
    </row>
    <row r="275" spans="1:1" x14ac:dyDescent="0.6">
      <c r="A275" s="9"/>
    </row>
    <row r="276" spans="1:1" x14ac:dyDescent="0.6">
      <c r="A276" s="9"/>
    </row>
    <row r="277" spans="1:1" x14ac:dyDescent="0.6">
      <c r="A277" s="9"/>
    </row>
    <row r="278" spans="1:1" x14ac:dyDescent="0.6">
      <c r="A278" s="9"/>
    </row>
    <row r="279" spans="1:1" x14ac:dyDescent="0.6">
      <c r="A279" s="9"/>
    </row>
    <row r="280" spans="1:1" x14ac:dyDescent="0.6">
      <c r="A280" s="9"/>
    </row>
    <row r="281" spans="1:1" x14ac:dyDescent="0.6">
      <c r="A281" s="9"/>
    </row>
    <row r="282" spans="1:1" x14ac:dyDescent="0.6">
      <c r="A282" s="9"/>
    </row>
    <row r="283" spans="1:1" x14ac:dyDescent="0.6">
      <c r="A283" s="9"/>
    </row>
    <row r="284" spans="1:1" x14ac:dyDescent="0.6">
      <c r="A284" s="9"/>
    </row>
    <row r="285" spans="1:1" x14ac:dyDescent="0.6">
      <c r="A285" s="9"/>
    </row>
    <row r="286" spans="1:1" x14ac:dyDescent="0.6">
      <c r="A286" s="9"/>
    </row>
    <row r="287" spans="1:1" x14ac:dyDescent="0.6">
      <c r="A287" s="9"/>
    </row>
    <row r="288" spans="1:1" x14ac:dyDescent="0.6">
      <c r="A288" s="9"/>
    </row>
    <row r="289" spans="1:1" x14ac:dyDescent="0.6">
      <c r="A289" s="9"/>
    </row>
    <row r="290" spans="1:1" x14ac:dyDescent="0.6">
      <c r="A290" s="9"/>
    </row>
    <row r="291" spans="1:1" x14ac:dyDescent="0.6">
      <c r="A291" s="9"/>
    </row>
    <row r="292" spans="1:1" x14ac:dyDescent="0.6">
      <c r="A292" s="9"/>
    </row>
    <row r="293" spans="1:1" x14ac:dyDescent="0.6">
      <c r="A293" s="9"/>
    </row>
    <row r="294" spans="1:1" x14ac:dyDescent="0.6">
      <c r="A294" s="9"/>
    </row>
    <row r="295" spans="1:1" s="20" customFormat="1" ht="18" x14ac:dyDescent="0.65">
      <c r="A295" s="28" t="s">
        <v>126</v>
      </c>
    </row>
    <row r="296" spans="1:1" x14ac:dyDescent="0.6">
      <c r="A296" s="9" t="s">
        <v>118</v>
      </c>
    </row>
    <row r="297" spans="1:1" x14ac:dyDescent="0.6">
      <c r="A297" s="9" t="s">
        <v>114</v>
      </c>
    </row>
    <row r="298" spans="1:1" x14ac:dyDescent="0.6">
      <c r="A298" s="9" t="s">
        <v>128</v>
      </c>
    </row>
    <row r="299" spans="1:1" x14ac:dyDescent="0.6">
      <c r="A299" s="9" t="s">
        <v>127</v>
      </c>
    </row>
    <row r="320" spans="1:2" ht="27" x14ac:dyDescent="0.95">
      <c r="A320" s="1" t="s">
        <v>129</v>
      </c>
      <c r="B320" s="1"/>
    </row>
    <row r="322" spans="1:1" s="20" customFormat="1" ht="18" x14ac:dyDescent="0.65">
      <c r="A322" s="20" t="s">
        <v>130</v>
      </c>
    </row>
    <row r="323" spans="1:1" x14ac:dyDescent="0.6">
      <c r="A323" s="9" t="s">
        <v>8</v>
      </c>
    </row>
    <row r="324" spans="1:1" x14ac:dyDescent="0.6">
      <c r="A324" s="9" t="s">
        <v>1</v>
      </c>
    </row>
    <row r="344" spans="1:1" s="20" customFormat="1" ht="18" x14ac:dyDescent="0.65">
      <c r="A344" s="29" t="s">
        <v>188</v>
      </c>
    </row>
    <row r="345" spans="1:1" x14ac:dyDescent="0.6">
      <c r="A345" s="9" t="s">
        <v>131</v>
      </c>
    </row>
    <row r="346" spans="1:1" x14ac:dyDescent="0.6">
      <c r="A346" s="9" t="s">
        <v>132</v>
      </c>
    </row>
    <row r="347" spans="1:1" x14ac:dyDescent="0.6">
      <c r="A347" s="9" t="s">
        <v>133</v>
      </c>
    </row>
    <row r="348" spans="1:1" x14ac:dyDescent="0.6">
      <c r="A348" s="9" t="s">
        <v>134</v>
      </c>
    </row>
    <row r="350" spans="1:1" x14ac:dyDescent="0.6">
      <c r="A350" s="9" t="s">
        <v>135</v>
      </c>
    </row>
    <row r="351" spans="1:1" x14ac:dyDescent="0.6">
      <c r="A351" s="5" t="s">
        <v>136</v>
      </c>
    </row>
    <row r="352" spans="1:1" x14ac:dyDescent="0.6">
      <c r="A352" s="5" t="s">
        <v>104</v>
      </c>
    </row>
    <row r="353" spans="1:2" x14ac:dyDescent="0.6">
      <c r="A353" s="5" t="s">
        <v>137</v>
      </c>
    </row>
    <row r="354" spans="1:2" x14ac:dyDescent="0.6">
      <c r="A354" s="5" t="s">
        <v>138</v>
      </c>
    </row>
    <row r="355" spans="1:2" x14ac:dyDescent="0.6">
      <c r="A355" s="5" t="s">
        <v>139</v>
      </c>
    </row>
    <row r="366" spans="1:2" s="1" customFormat="1" ht="27" x14ac:dyDescent="0.95">
      <c r="A366"/>
      <c r="B366"/>
    </row>
    <row r="374" spans="1:2" s="1" customFormat="1" ht="27" x14ac:dyDescent="0.95">
      <c r="A374"/>
      <c r="B374"/>
    </row>
    <row r="375" spans="1:2" ht="27" x14ac:dyDescent="0.95">
      <c r="A375" s="1" t="s">
        <v>149</v>
      </c>
      <c r="B375" s="1"/>
    </row>
    <row r="377" spans="1:2" x14ac:dyDescent="0.6">
      <c r="A377" t="s">
        <v>8</v>
      </c>
    </row>
    <row r="378" spans="1:2" x14ac:dyDescent="0.6">
      <c r="A378" t="s">
        <v>13</v>
      </c>
    </row>
    <row r="379" spans="1:2" x14ac:dyDescent="0.6">
      <c r="A379" t="s">
        <v>150</v>
      </c>
    </row>
    <row r="380" spans="1:2" x14ac:dyDescent="0.6">
      <c r="A380" s="4" t="s">
        <v>151</v>
      </c>
    </row>
    <row r="401" spans="1:3" ht="27" x14ac:dyDescent="0.95">
      <c r="A401" s="1" t="s">
        <v>140</v>
      </c>
      <c r="B401" s="1"/>
    </row>
    <row r="403" spans="1:3" ht="18" x14ac:dyDescent="0.65">
      <c r="A403" s="20" t="s">
        <v>187</v>
      </c>
    </row>
    <row r="404" spans="1:3" x14ac:dyDescent="0.6">
      <c r="A404" s="9" t="s">
        <v>230</v>
      </c>
    </row>
    <row r="405" spans="1:3" x14ac:dyDescent="0.6">
      <c r="A405" s="24"/>
    </row>
    <row r="406" spans="1:3" s="20" customFormat="1" ht="18" x14ac:dyDescent="0.65">
      <c r="A406" s="20" t="s">
        <v>152</v>
      </c>
    </row>
    <row r="407" spans="1:3" x14ac:dyDescent="0.6">
      <c r="A407" s="9" t="s">
        <v>153</v>
      </c>
    </row>
    <row r="408" spans="1:3" x14ac:dyDescent="0.6">
      <c r="A408" s="9" t="s">
        <v>154</v>
      </c>
    </row>
    <row r="409" spans="1:3" x14ac:dyDescent="0.6">
      <c r="A409" s="9" t="s">
        <v>155</v>
      </c>
    </row>
    <row r="410" spans="1:3" x14ac:dyDescent="0.6">
      <c r="A410" s="9" t="s">
        <v>156</v>
      </c>
    </row>
    <row r="411" spans="1:3" x14ac:dyDescent="0.6">
      <c r="A411" s="9"/>
    </row>
    <row r="412" spans="1:3" x14ac:dyDescent="0.6">
      <c r="A412" s="9" t="s">
        <v>232</v>
      </c>
    </row>
    <row r="413" spans="1:3" x14ac:dyDescent="0.6">
      <c r="A413" s="5" t="s">
        <v>157</v>
      </c>
    </row>
    <row r="414" spans="1:3" x14ac:dyDescent="0.6">
      <c r="A414" s="5"/>
    </row>
    <row r="415" spans="1:3" x14ac:dyDescent="0.6">
      <c r="A415" s="5" t="s">
        <v>172</v>
      </c>
    </row>
    <row r="416" spans="1:3" x14ac:dyDescent="0.6">
      <c r="A416" s="27" t="s">
        <v>158</v>
      </c>
      <c r="B416" t="s">
        <v>162</v>
      </c>
      <c r="C416" t="s">
        <v>166</v>
      </c>
    </row>
    <row r="417" spans="1:3" x14ac:dyDescent="0.6">
      <c r="A417" s="27" t="s">
        <v>159</v>
      </c>
      <c r="B417" t="s">
        <v>160</v>
      </c>
      <c r="C417" t="s">
        <v>161</v>
      </c>
    </row>
    <row r="418" spans="1:3" x14ac:dyDescent="0.6">
      <c r="A418" s="27" t="s">
        <v>165</v>
      </c>
      <c r="B418" t="s">
        <v>163</v>
      </c>
      <c r="C418" t="s">
        <v>164</v>
      </c>
    </row>
    <row r="419" spans="1:3" x14ac:dyDescent="0.6">
      <c r="A419" s="27" t="s">
        <v>169</v>
      </c>
      <c r="B419" t="s">
        <v>167</v>
      </c>
      <c r="C419" t="s">
        <v>168</v>
      </c>
    </row>
    <row r="420" spans="1:3" x14ac:dyDescent="0.6">
      <c r="A420" s="27" t="s">
        <v>170</v>
      </c>
      <c r="B420" t="s">
        <v>176</v>
      </c>
      <c r="C420" t="s">
        <v>177</v>
      </c>
    </row>
    <row r="421" spans="1:3" x14ac:dyDescent="0.6">
      <c r="A421" s="27" t="s">
        <v>171</v>
      </c>
      <c r="B421" t="s">
        <v>178</v>
      </c>
      <c r="C421" t="s">
        <v>179</v>
      </c>
    </row>
    <row r="422" spans="1:3" x14ac:dyDescent="0.6">
      <c r="A422" s="9"/>
    </row>
    <row r="423" spans="1:3" x14ac:dyDescent="0.6">
      <c r="A423" s="27" t="s">
        <v>173</v>
      </c>
    </row>
    <row r="424" spans="1:3" x14ac:dyDescent="0.6">
      <c r="A424" s="30" t="s">
        <v>174</v>
      </c>
      <c r="B424" t="s">
        <v>233</v>
      </c>
    </row>
    <row r="425" spans="1:3" x14ac:dyDescent="0.6">
      <c r="A425" s="30" t="s">
        <v>175</v>
      </c>
      <c r="B425" t="s">
        <v>233</v>
      </c>
    </row>
    <row r="426" spans="1:3" x14ac:dyDescent="0.6">
      <c r="A426" s="30"/>
    </row>
    <row r="427" spans="1:3" x14ac:dyDescent="0.6">
      <c r="A427" s="30"/>
    </row>
    <row r="428" spans="1:3" x14ac:dyDescent="0.6">
      <c r="A428" s="30"/>
    </row>
    <row r="429" spans="1:3" x14ac:dyDescent="0.6">
      <c r="A429" s="9" t="s">
        <v>231</v>
      </c>
    </row>
    <row r="444" spans="1:2" s="1" customFormat="1" ht="27" x14ac:dyDescent="0.95">
      <c r="A444"/>
      <c r="B444"/>
    </row>
    <row r="445" spans="1:2" x14ac:dyDescent="0.6">
      <c r="A445" s="9"/>
    </row>
    <row r="450" spans="1:2" ht="27" x14ac:dyDescent="0.95">
      <c r="A450" s="1" t="s">
        <v>180</v>
      </c>
      <c r="B450" s="1"/>
    </row>
    <row r="452" spans="1:2" s="20" customFormat="1" ht="18" x14ac:dyDescent="0.65">
      <c r="A452" s="20" t="s">
        <v>9</v>
      </c>
    </row>
    <row r="454" spans="1:2" x14ac:dyDescent="0.6">
      <c r="A454" s="9" t="s">
        <v>189</v>
      </c>
    </row>
    <row r="456" spans="1:2" x14ac:dyDescent="0.6">
      <c r="A456" s="9" t="s">
        <v>181</v>
      </c>
    </row>
    <row r="457" spans="1:2" x14ac:dyDescent="0.6">
      <c r="A457" s="9" t="s">
        <v>185</v>
      </c>
    </row>
    <row r="458" spans="1:2" x14ac:dyDescent="0.6">
      <c r="A458" s="9"/>
    </row>
    <row r="459" spans="1:2" s="20" customFormat="1" ht="18" x14ac:dyDescent="0.65">
      <c r="A459" s="20" t="s">
        <v>186</v>
      </c>
    </row>
    <row r="460" spans="1:2" x14ac:dyDescent="0.6">
      <c r="A460" s="9" t="s">
        <v>10</v>
      </c>
    </row>
    <row r="461" spans="1:2" x14ac:dyDescent="0.6">
      <c r="A461" s="9" t="s">
        <v>11</v>
      </c>
    </row>
    <row r="482" spans="1:2" s="20" customFormat="1" ht="18" x14ac:dyDescent="0.65">
      <c r="A482" s="20" t="s">
        <v>182</v>
      </c>
    </row>
    <row r="483" spans="1:2" x14ac:dyDescent="0.6">
      <c r="A483" s="9" t="s">
        <v>183</v>
      </c>
    </row>
    <row r="484" spans="1:2" x14ac:dyDescent="0.6">
      <c r="A484" s="9" t="s">
        <v>192</v>
      </c>
    </row>
    <row r="485" spans="1:2" x14ac:dyDescent="0.6">
      <c r="A485" s="9" t="s">
        <v>193</v>
      </c>
    </row>
    <row r="486" spans="1:2" s="8" customFormat="1" x14ac:dyDescent="0.6">
      <c r="A486" s="9" t="s">
        <v>184</v>
      </c>
      <c r="B486"/>
    </row>
    <row r="487" spans="1:2" s="8" customFormat="1" x14ac:dyDescent="0.6">
      <c r="A487"/>
      <c r="B487"/>
    </row>
    <row r="488" spans="1:2" s="8" customFormat="1" x14ac:dyDescent="0.6">
      <c r="A488"/>
      <c r="B488"/>
    </row>
    <row r="504" spans="1:1" s="20" customFormat="1" ht="18" x14ac:dyDescent="0.65">
      <c r="A504" s="20" t="s">
        <v>200</v>
      </c>
    </row>
    <row r="505" spans="1:1" x14ac:dyDescent="0.6">
      <c r="A505" t="s">
        <v>201</v>
      </c>
    </row>
    <row r="506" spans="1:1" x14ac:dyDescent="0.6">
      <c r="A506" t="s">
        <v>202</v>
      </c>
    </row>
    <row r="507" spans="1:1" x14ac:dyDescent="0.6">
      <c r="A507" t="s">
        <v>203</v>
      </c>
    </row>
    <row r="509" spans="1:1" x14ac:dyDescent="0.6">
      <c r="A509" t="s">
        <v>208</v>
      </c>
    </row>
    <row r="530" spans="1:1" s="20" customFormat="1" ht="18" x14ac:dyDescent="0.65">
      <c r="A530" s="20" t="s">
        <v>190</v>
      </c>
    </row>
    <row r="531" spans="1:1" x14ac:dyDescent="0.6">
      <c r="A531" t="s">
        <v>191</v>
      </c>
    </row>
    <row r="532" spans="1:1" x14ac:dyDescent="0.6">
      <c r="A532" s="9" t="s">
        <v>192</v>
      </c>
    </row>
    <row r="533" spans="1:1" x14ac:dyDescent="0.6">
      <c r="A533" s="9" t="s">
        <v>193</v>
      </c>
    </row>
    <row r="534" spans="1:1" x14ac:dyDescent="0.6">
      <c r="A534" s="9" t="s">
        <v>194</v>
      </c>
    </row>
    <row r="569" spans="1:1" s="20" customFormat="1" ht="18" x14ac:dyDescent="0.65">
      <c r="A569" s="20" t="s">
        <v>195</v>
      </c>
    </row>
    <row r="570" spans="1:1" x14ac:dyDescent="0.6">
      <c r="A570" s="9" t="s">
        <v>192</v>
      </c>
    </row>
    <row r="571" spans="1:1" x14ac:dyDescent="0.6">
      <c r="A571" s="9" t="s">
        <v>193</v>
      </c>
    </row>
    <row r="572" spans="1:1" x14ac:dyDescent="0.6">
      <c r="A572" s="9" t="s">
        <v>196</v>
      </c>
    </row>
    <row r="574" spans="1:1" x14ac:dyDescent="0.6">
      <c r="A574" s="9" t="s">
        <v>209</v>
      </c>
    </row>
    <row r="595" spans="1:5" ht="27" x14ac:dyDescent="0.95">
      <c r="A595" s="31" t="s">
        <v>218</v>
      </c>
      <c r="B595" s="1"/>
    </row>
    <row r="597" spans="1:5" s="20" customFormat="1" ht="18" x14ac:dyDescent="0.65">
      <c r="A597" s="20" t="s">
        <v>197</v>
      </c>
    </row>
    <row r="598" spans="1:5" x14ac:dyDescent="0.6">
      <c r="A598" t="s">
        <v>198</v>
      </c>
    </row>
    <row r="599" spans="1:5" x14ac:dyDescent="0.6">
      <c r="A599" s="32" t="s">
        <v>199</v>
      </c>
    </row>
    <row r="601" spans="1:5" x14ac:dyDescent="0.6">
      <c r="A601" t="s">
        <v>210</v>
      </c>
    </row>
    <row r="602" spans="1:5" x14ac:dyDescent="0.6">
      <c r="A602" s="9" t="s">
        <v>211</v>
      </c>
    </row>
    <row r="603" spans="1:5" x14ac:dyDescent="0.6">
      <c r="A603" s="9" t="s">
        <v>212</v>
      </c>
    </row>
    <row r="604" spans="1:5" x14ac:dyDescent="0.6">
      <c r="A604" s="9"/>
    </row>
    <row r="605" spans="1:5" x14ac:dyDescent="0.6">
      <c r="A605" s="9"/>
    </row>
    <row r="606" spans="1:5" x14ac:dyDescent="0.6">
      <c r="E606" t="s">
        <v>222</v>
      </c>
    </row>
    <row r="608" spans="1:5" x14ac:dyDescent="0.6">
      <c r="A608" s="33" t="s">
        <v>221</v>
      </c>
      <c r="E608" t="s">
        <v>213</v>
      </c>
    </row>
    <row r="609" spans="1:5" x14ac:dyDescent="0.6">
      <c r="A609" s="34" t="s">
        <v>220</v>
      </c>
      <c r="E609" t="s">
        <v>214</v>
      </c>
    </row>
    <row r="610" spans="1:5" x14ac:dyDescent="0.6">
      <c r="E610" s="5" t="s">
        <v>215</v>
      </c>
    </row>
    <row r="624" spans="1:5" s="1" customFormat="1" ht="27" x14ac:dyDescent="0.95">
      <c r="A624"/>
      <c r="B624"/>
    </row>
    <row r="627" spans="1:2" ht="27" x14ac:dyDescent="0.95">
      <c r="A627" s="31" t="s">
        <v>216</v>
      </c>
      <c r="B627" s="1"/>
    </row>
    <row r="628" spans="1:2" x14ac:dyDescent="0.6">
      <c r="A628" s="4" t="s">
        <v>230</v>
      </c>
    </row>
  </sheetData>
  <sortState xmlns:xlrd2="http://schemas.microsoft.com/office/spreadsheetml/2017/richdata2" ref="A84:B92">
    <sortCondition ref="B84:B92"/>
  </sortState>
  <hyperlinks>
    <hyperlink ref="A599" r:id="rId1" xr:uid="{63E1BF22-6AD7-4CAF-B7B3-D1541555E7A6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56B7D-A588-4C45-85FC-B3D54EB66EB3}">
  <dimension ref="A1:J112"/>
  <sheetViews>
    <sheetView zoomScale="70" zoomScaleNormal="70" workbookViewId="0">
      <pane ySplit="1" topLeftCell="A2" activePane="bottomLeft" state="frozen"/>
      <selection pane="bottomLeft"/>
    </sheetView>
  </sheetViews>
  <sheetFormatPr defaultColWidth="19.15625" defaultRowHeight="16.5" x14ac:dyDescent="0.6"/>
  <sheetData>
    <row r="1" spans="1:9" ht="27" x14ac:dyDescent="0.95">
      <c r="A1" s="1" t="s">
        <v>26</v>
      </c>
      <c r="B1" s="1"/>
    </row>
    <row r="2" spans="1:9" x14ac:dyDescent="0.6">
      <c r="C2" s="2"/>
      <c r="D2" s="2"/>
      <c r="E2" s="2"/>
    </row>
    <row r="3" spans="1:9" s="1" customFormat="1" ht="27" x14ac:dyDescent="0.95">
      <c r="A3" s="1" t="s">
        <v>2</v>
      </c>
      <c r="F3" s="1" t="s">
        <v>3</v>
      </c>
    </row>
    <row r="4" spans="1:9" x14ac:dyDescent="0.6">
      <c r="A4" t="s">
        <v>34</v>
      </c>
      <c r="B4" s="2"/>
      <c r="C4" s="2"/>
      <c r="D4" s="2"/>
      <c r="E4" s="2"/>
      <c r="F4" t="s">
        <v>37</v>
      </c>
      <c r="G4" s="2"/>
      <c r="H4" s="2"/>
      <c r="I4" s="2"/>
    </row>
    <row r="5" spans="1:9" x14ac:dyDescent="0.6">
      <c r="A5" t="s">
        <v>35</v>
      </c>
      <c r="B5" s="2"/>
      <c r="C5" s="2"/>
      <c r="D5" s="2"/>
      <c r="E5" s="2"/>
      <c r="F5" t="s">
        <v>38</v>
      </c>
      <c r="G5" s="2"/>
      <c r="H5" s="2"/>
      <c r="I5" s="2"/>
    </row>
    <row r="6" spans="1:9" x14ac:dyDescent="0.6">
      <c r="A6" s="2"/>
      <c r="B6" s="2"/>
      <c r="F6" t="s">
        <v>39</v>
      </c>
      <c r="G6" s="2"/>
      <c r="H6" s="2"/>
      <c r="I6" s="2"/>
    </row>
    <row r="7" spans="1:9" x14ac:dyDescent="0.6">
      <c r="A7" s="2" t="s">
        <v>27</v>
      </c>
      <c r="B7" s="6" t="s">
        <v>28</v>
      </c>
      <c r="C7" s="11"/>
      <c r="D7" s="11"/>
      <c r="E7" s="11"/>
    </row>
    <row r="8" spans="1:9" x14ac:dyDescent="0.6">
      <c r="A8" s="7" t="s">
        <v>29</v>
      </c>
      <c r="B8" s="13">
        <v>1125000</v>
      </c>
      <c r="C8" s="11"/>
      <c r="D8" s="11"/>
      <c r="E8" s="11"/>
      <c r="F8" s="2" t="s">
        <v>27</v>
      </c>
      <c r="G8" s="6" t="s">
        <v>28</v>
      </c>
    </row>
    <row r="9" spans="1:9" x14ac:dyDescent="0.6">
      <c r="A9" s="7" t="s">
        <v>31</v>
      </c>
      <c r="B9" s="13">
        <v>1712869.5</v>
      </c>
      <c r="C9" s="11"/>
      <c r="D9" s="11"/>
      <c r="E9" s="11"/>
      <c r="F9" s="7" t="s">
        <v>29</v>
      </c>
      <c r="G9" s="13">
        <v>1125000</v>
      </c>
    </row>
    <row r="10" spans="1:9" x14ac:dyDescent="0.6">
      <c r="A10" s="7" t="s">
        <v>30</v>
      </c>
      <c r="B10" s="13">
        <v>1734660</v>
      </c>
      <c r="C10" s="11"/>
      <c r="D10" s="11"/>
      <c r="E10" s="11"/>
      <c r="F10" s="7" t="s">
        <v>31</v>
      </c>
      <c r="G10" s="13">
        <v>1712869.5</v>
      </c>
    </row>
    <row r="11" spans="1:9" x14ac:dyDescent="0.6">
      <c r="A11" s="7" t="s">
        <v>32</v>
      </c>
      <c r="B11" s="13">
        <v>1973655</v>
      </c>
      <c r="C11" s="11"/>
      <c r="D11" s="11"/>
      <c r="E11" s="11"/>
      <c r="F11" s="7" t="s">
        <v>30</v>
      </c>
      <c r="G11" s="13">
        <v>1734660</v>
      </c>
    </row>
    <row r="12" spans="1:9" x14ac:dyDescent="0.6">
      <c r="A12" s="7" t="s">
        <v>33</v>
      </c>
      <c r="B12" s="13">
        <v>2654203.5</v>
      </c>
      <c r="F12" s="7" t="s">
        <v>32</v>
      </c>
      <c r="G12" s="13">
        <v>1973655</v>
      </c>
    </row>
    <row r="13" spans="1:9" x14ac:dyDescent="0.6">
      <c r="F13" s="7" t="s">
        <v>33</v>
      </c>
      <c r="G13" s="13">
        <v>2654203.5</v>
      </c>
    </row>
    <row r="31" spans="1:10" s="1" customFormat="1" ht="27" x14ac:dyDescent="0.95">
      <c r="A31" s="1" t="s">
        <v>36</v>
      </c>
    </row>
    <row r="32" spans="1:10" ht="18" x14ac:dyDescent="0.65">
      <c r="A32" t="s">
        <v>14</v>
      </c>
      <c r="F32" s="20"/>
      <c r="G32" s="20"/>
      <c r="H32" s="20"/>
      <c r="I32" s="20"/>
      <c r="J32" s="20"/>
    </row>
    <row r="33" spans="1:1" x14ac:dyDescent="0.6">
      <c r="A33" t="s">
        <v>25</v>
      </c>
    </row>
    <row r="34" spans="1:1" x14ac:dyDescent="0.6">
      <c r="A34" t="s">
        <v>40</v>
      </c>
    </row>
    <row r="54" spans="1:10" s="1" customFormat="1" ht="27" x14ac:dyDescent="0.95">
      <c r="A54"/>
      <c r="B54"/>
      <c r="F54"/>
      <c r="G54"/>
      <c r="H54"/>
      <c r="I54"/>
      <c r="J54"/>
    </row>
    <row r="55" spans="1:10" s="1" customFormat="1" ht="27" x14ac:dyDescent="0.95">
      <c r="A55" s="1" t="s">
        <v>41</v>
      </c>
    </row>
    <row r="56" spans="1:10" x14ac:dyDescent="0.6">
      <c r="A56" t="s">
        <v>14</v>
      </c>
    </row>
    <row r="57" spans="1:10" x14ac:dyDescent="0.6">
      <c r="A57" t="s">
        <v>42</v>
      </c>
    </row>
    <row r="58" spans="1:10" x14ac:dyDescent="0.6">
      <c r="A58" s="9" t="s">
        <v>43</v>
      </c>
    </row>
    <row r="59" spans="1:10" x14ac:dyDescent="0.6">
      <c r="A59" s="9" t="s">
        <v>44</v>
      </c>
    </row>
    <row r="60" spans="1:10" x14ac:dyDescent="0.6">
      <c r="A60" s="9" t="s">
        <v>45</v>
      </c>
    </row>
    <row r="61" spans="1:10" x14ac:dyDescent="0.6">
      <c r="A61" s="9" t="s">
        <v>46</v>
      </c>
    </row>
    <row r="80" spans="1:1" s="1" customFormat="1" ht="27" x14ac:dyDescent="0.95">
      <c r="A80" s="1" t="s">
        <v>47</v>
      </c>
    </row>
    <row r="81" spans="1:1" x14ac:dyDescent="0.6">
      <c r="A81" t="s">
        <v>21</v>
      </c>
    </row>
    <row r="82" spans="1:1" x14ac:dyDescent="0.6">
      <c r="A82" s="9" t="s">
        <v>0</v>
      </c>
    </row>
    <row r="83" spans="1:1" x14ac:dyDescent="0.6">
      <c r="A83" s="9" t="s">
        <v>48</v>
      </c>
    </row>
    <row r="84" spans="1:1" x14ac:dyDescent="0.6">
      <c r="A84" s="4" t="s">
        <v>217</v>
      </c>
    </row>
    <row r="85" spans="1:1" x14ac:dyDescent="0.6">
      <c r="A85" t="s">
        <v>49</v>
      </c>
    </row>
    <row r="86" spans="1:1" x14ac:dyDescent="0.6">
      <c r="A86" t="s">
        <v>50</v>
      </c>
    </row>
    <row r="87" spans="1:1" x14ac:dyDescent="0.6">
      <c r="A87" s="4" t="s">
        <v>51</v>
      </c>
    </row>
    <row r="110" spans="1:1" s="1" customFormat="1" ht="27" x14ac:dyDescent="0.95">
      <c r="A110" s="1" t="s">
        <v>219</v>
      </c>
    </row>
    <row r="111" spans="1:1" x14ac:dyDescent="0.6">
      <c r="A111" t="s">
        <v>52</v>
      </c>
    </row>
    <row r="112" spans="1:1" x14ac:dyDescent="0.6">
      <c r="A112" t="s">
        <v>53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Welcome</vt:lpstr>
      <vt:lpstr>Bar Charts</vt:lpstr>
      <vt:lpstr>Troubleshooting</vt:lpstr>
      <vt:lpstr>Bar_Charts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2024-09-26T14:42:17Z</dcterms:modified>
</cp:coreProperties>
</file>